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716\Downloads\"/>
    </mc:Choice>
  </mc:AlternateContent>
  <xr:revisionPtr revIDLastSave="0" documentId="8_{3E2EDF68-2DAA-4B69-9660-186F92AAEA70}" xr6:coauthVersionLast="45" xr6:coauthVersionMax="45" xr10:uidLastSave="{00000000-0000-0000-0000-000000000000}"/>
  <workbookProtection workbookAlgorithmName="SHA-512" workbookHashValue="/IhcVCwlU0oCIEzlBFck3Sg3rbV4aTVKqVwPByuFNxTm2359UawHC+1WRd8GPMIYTbTNLjT6j9sdkiYyDHl4Wg==" workbookSaltValue="bYrbL1Vr299jq3jB0R26UQ==" workbookSpinCount="100000" lockStructure="1"/>
  <bookViews>
    <workbookView xWindow="760" yWindow="760" windowWidth="14400" windowHeight="7360" xr2:uid="{25017250-0187-4ED6-BADB-BDA697F1432A}"/>
  </bookViews>
  <sheets>
    <sheet name="Type E Combinations" sheetId="1" r:id="rId1"/>
    <sheet name="Type F Combinations" sheetId="2" r:id="rId2"/>
  </sheets>
  <definedNames>
    <definedName name="_xlnm._FilterDatabase" localSheetId="0" hidden="1">'Type E Combinations'!$A$5:$R$963</definedName>
    <definedName name="_xlnm._FilterDatabase" localSheetId="1" hidden="1">'Type F Combinations'!$A$5:$R$639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6" i="2" l="1"/>
  <c r="K632" i="2"/>
  <c r="K628" i="2"/>
  <c r="K624" i="2"/>
  <c r="K620" i="2"/>
  <c r="K616" i="2"/>
  <c r="K612" i="2"/>
  <c r="K608" i="2"/>
  <c r="K604" i="2"/>
  <c r="K600" i="2"/>
  <c r="K594" i="2"/>
  <c r="K588" i="2"/>
  <c r="K582" i="2"/>
  <c r="K576" i="2"/>
  <c r="K570" i="2"/>
  <c r="K564" i="2"/>
  <c r="K558" i="2"/>
  <c r="K552" i="2"/>
  <c r="K546" i="2"/>
  <c r="K540" i="2"/>
  <c r="K534" i="2"/>
  <c r="K528" i="2"/>
  <c r="K522" i="2"/>
  <c r="K516" i="2"/>
  <c r="K510" i="2"/>
  <c r="K504" i="2"/>
  <c r="K498" i="2"/>
  <c r="K492" i="2"/>
  <c r="K486" i="2"/>
  <c r="K480" i="2"/>
  <c r="K474" i="2"/>
  <c r="K468" i="2"/>
  <c r="K462" i="2"/>
  <c r="K456" i="2"/>
  <c r="K450" i="2"/>
  <c r="K444" i="2"/>
  <c r="K438" i="2"/>
  <c r="K432" i="2"/>
  <c r="K426" i="2"/>
  <c r="K420" i="2"/>
  <c r="K414" i="2"/>
  <c r="K408" i="2"/>
  <c r="K402" i="2"/>
  <c r="K396" i="2"/>
  <c r="K390" i="2"/>
  <c r="K384" i="2"/>
  <c r="K378" i="2"/>
  <c r="K372" i="2"/>
  <c r="K366" i="2"/>
  <c r="K360" i="2"/>
  <c r="K354" i="2"/>
  <c r="K348" i="2"/>
  <c r="K342" i="2"/>
  <c r="K336" i="2"/>
  <c r="K330" i="2"/>
  <c r="K324" i="2"/>
  <c r="K318" i="2"/>
  <c r="K312" i="2"/>
  <c r="K306" i="2"/>
  <c r="K300" i="2"/>
  <c r="K294" i="2"/>
  <c r="K288" i="2"/>
  <c r="K282" i="2"/>
  <c r="K276" i="2"/>
  <c r="K271" i="2"/>
  <c r="K266" i="2"/>
  <c r="K261" i="2"/>
  <c r="K256" i="2"/>
  <c r="K251" i="2"/>
  <c r="K246" i="2"/>
  <c r="K241" i="2"/>
  <c r="K236" i="2"/>
  <c r="K231" i="2"/>
  <c r="K226" i="2"/>
  <c r="K221" i="2"/>
  <c r="K216" i="2"/>
  <c r="K211" i="2"/>
  <c r="K206" i="2"/>
  <c r="K201" i="2"/>
  <c r="K196" i="2"/>
  <c r="K191" i="2"/>
  <c r="K186" i="2"/>
  <c r="K181" i="2"/>
  <c r="K176" i="2"/>
  <c r="K171" i="2"/>
  <c r="K166" i="2"/>
  <c r="K161" i="2"/>
  <c r="K156" i="2"/>
  <c r="K151" i="2"/>
  <c r="K146" i="2"/>
  <c r="K141" i="2"/>
  <c r="K136" i="2"/>
  <c r="K131" i="2"/>
  <c r="K126" i="2"/>
  <c r="K121" i="2"/>
  <c r="K116" i="2"/>
  <c r="K111" i="2"/>
  <c r="K106" i="2"/>
  <c r="K101" i="2"/>
  <c r="K96" i="2"/>
  <c r="K91" i="2"/>
  <c r="K86" i="2"/>
  <c r="K81" i="2"/>
  <c r="K76" i="2"/>
  <c r="K71" i="2"/>
  <c r="K66" i="2"/>
  <c r="K61" i="2"/>
  <c r="K56" i="2"/>
  <c r="K51" i="2"/>
  <c r="K46" i="2"/>
  <c r="K41" i="2"/>
  <c r="K36" i="2"/>
  <c r="K31" i="2"/>
  <c r="K26" i="2"/>
  <c r="K21" i="2"/>
  <c r="K16" i="2"/>
  <c r="K11" i="2"/>
  <c r="K6" i="2"/>
  <c r="K958" i="1"/>
  <c r="K952" i="1"/>
  <c r="K946" i="1"/>
  <c r="K940" i="1"/>
  <c r="K934" i="1"/>
  <c r="K928" i="1"/>
  <c r="K922" i="1"/>
  <c r="K916" i="1"/>
  <c r="K910" i="1"/>
  <c r="K904" i="1"/>
  <c r="K902" i="1"/>
  <c r="K898" i="1"/>
  <c r="K896" i="1"/>
  <c r="K892" i="1"/>
  <c r="K890" i="1"/>
  <c r="K886" i="1"/>
  <c r="K880" i="1"/>
  <c r="K878" i="1"/>
  <c r="K874" i="1"/>
  <c r="K872" i="1"/>
  <c r="K868" i="1"/>
  <c r="K866" i="1"/>
  <c r="K862" i="1"/>
  <c r="K856" i="1"/>
  <c r="K854" i="1"/>
  <c r="K850" i="1"/>
  <c r="K848" i="1"/>
  <c r="K844" i="1"/>
  <c r="K842" i="1"/>
  <c r="K838" i="1"/>
  <c r="K832" i="1"/>
  <c r="K830" i="1"/>
  <c r="K826" i="1"/>
  <c r="K824" i="1"/>
  <c r="K820" i="1"/>
  <c r="K818" i="1"/>
  <c r="K814" i="1"/>
  <c r="K808" i="1"/>
  <c r="K806" i="1"/>
  <c r="K802" i="1"/>
  <c r="K800" i="1"/>
  <c r="K796" i="1"/>
  <c r="K794" i="1"/>
  <c r="K790" i="1"/>
  <c r="K784" i="1"/>
  <c r="K782" i="1"/>
  <c r="K778" i="1"/>
  <c r="K776" i="1"/>
  <c r="K772" i="1"/>
  <c r="K770" i="1"/>
  <c r="K766" i="1"/>
  <c r="K760" i="1"/>
  <c r="K758" i="1"/>
  <c r="K754" i="1"/>
  <c r="K752" i="1"/>
  <c r="K748" i="1"/>
  <c r="K746" i="1"/>
  <c r="K742" i="1"/>
  <c r="K736" i="1"/>
  <c r="K734" i="1"/>
  <c r="K730" i="1"/>
  <c r="K728" i="1"/>
  <c r="K724" i="1"/>
  <c r="K722" i="1"/>
  <c r="K718" i="1"/>
  <c r="K712" i="1"/>
  <c r="K710" i="1"/>
  <c r="K706" i="1"/>
  <c r="K704" i="1"/>
  <c r="K700" i="1"/>
  <c r="K698" i="1"/>
  <c r="K694" i="1"/>
  <c r="K688" i="1"/>
  <c r="K686" i="1"/>
  <c r="K682" i="1"/>
  <c r="K680" i="1"/>
  <c r="K676" i="1"/>
  <c r="K674" i="1"/>
  <c r="K670" i="1"/>
  <c r="K664" i="1"/>
  <c r="K659" i="1"/>
  <c r="K654" i="1"/>
  <c r="K649" i="1"/>
  <c r="K644" i="1"/>
  <c r="K639" i="1"/>
  <c r="K634" i="1"/>
  <c r="K629" i="1"/>
  <c r="K624" i="1"/>
  <c r="K619" i="1"/>
  <c r="K614" i="1"/>
  <c r="K612" i="1"/>
  <c r="K609" i="1"/>
  <c r="K607" i="1"/>
  <c r="K604" i="1"/>
  <c r="K602" i="1"/>
  <c r="K599" i="1"/>
  <c r="K597" i="1"/>
  <c r="K594" i="1"/>
  <c r="K592" i="1"/>
  <c r="K589" i="1"/>
  <c r="K587" i="1"/>
  <c r="K584" i="1"/>
  <c r="K582" i="1"/>
  <c r="K579" i="1"/>
  <c r="K577" i="1"/>
  <c r="K574" i="1"/>
  <c r="K572" i="1"/>
  <c r="K569" i="1"/>
  <c r="K567" i="1"/>
  <c r="K564" i="1"/>
  <c r="K562" i="1"/>
  <c r="K559" i="1"/>
  <c r="K557" i="1"/>
  <c r="K554" i="1"/>
  <c r="K552" i="1"/>
  <c r="K549" i="1"/>
  <c r="K547" i="1"/>
  <c r="K544" i="1"/>
  <c r="K542" i="1"/>
  <c r="K539" i="1"/>
  <c r="K537" i="1"/>
  <c r="K534" i="1"/>
  <c r="K532" i="1"/>
  <c r="K529" i="1"/>
  <c r="K527" i="1"/>
  <c r="K524" i="1"/>
  <c r="K522" i="1"/>
  <c r="K519" i="1"/>
  <c r="K517" i="1"/>
  <c r="K514" i="1"/>
  <c r="K512" i="1"/>
  <c r="K509" i="1"/>
  <c r="K507" i="1"/>
  <c r="K504" i="1"/>
  <c r="K502" i="1"/>
  <c r="K499" i="1"/>
  <c r="K497" i="1"/>
  <c r="K494" i="1"/>
  <c r="K492" i="1"/>
  <c r="K489" i="1"/>
  <c r="K487" i="1"/>
  <c r="K484" i="1"/>
  <c r="K482" i="1"/>
  <c r="K479" i="1"/>
  <c r="K477" i="1"/>
  <c r="K474" i="1"/>
  <c r="K472" i="1"/>
  <c r="K469" i="1"/>
  <c r="K467" i="1"/>
  <c r="K464" i="1"/>
  <c r="K462" i="1"/>
  <c r="K459" i="1"/>
  <c r="K457" i="1"/>
  <c r="K454" i="1"/>
  <c r="K449" i="1"/>
  <c r="K444" i="1"/>
  <c r="K439" i="1"/>
  <c r="K434" i="1"/>
  <c r="K429" i="1"/>
  <c r="K424" i="1"/>
  <c r="K419" i="1"/>
  <c r="K414" i="1"/>
  <c r="K411" i="1"/>
  <c r="K408" i="1"/>
  <c r="K405" i="1"/>
  <c r="K402" i="1"/>
  <c r="K399" i="1"/>
  <c r="K396" i="1"/>
  <c r="K393" i="1"/>
  <c r="K390" i="1"/>
  <c r="K387" i="1"/>
  <c r="K384" i="1"/>
  <c r="K380" i="1"/>
  <c r="K376" i="1"/>
  <c r="K372" i="1"/>
  <c r="K368" i="1"/>
  <c r="K364" i="1"/>
  <c r="K360" i="1"/>
  <c r="K356" i="1"/>
  <c r="K352" i="1"/>
  <c r="K348" i="1"/>
  <c r="K344" i="1"/>
  <c r="K340" i="1"/>
  <c r="K336" i="1"/>
  <c r="K332" i="1"/>
  <c r="K328" i="1"/>
  <c r="K324" i="1"/>
  <c r="K320" i="1"/>
  <c r="K316" i="1"/>
  <c r="K312" i="1"/>
  <c r="K308" i="1"/>
  <c r="K304" i="1"/>
  <c r="K300" i="1"/>
  <c r="K296" i="1"/>
  <c r="K292" i="1"/>
  <c r="K288" i="1"/>
  <c r="K284" i="1"/>
  <c r="K280" i="1"/>
  <c r="K276" i="1"/>
  <c r="K272" i="1"/>
  <c r="K268" i="1"/>
  <c r="K264" i="1"/>
  <c r="K260" i="1"/>
  <c r="K256" i="1"/>
  <c r="K252" i="1"/>
  <c r="K248" i="1"/>
  <c r="K244" i="1"/>
  <c r="K240" i="1"/>
  <c r="K236" i="1"/>
  <c r="K232" i="1"/>
  <c r="K228" i="1"/>
  <c r="K224" i="1"/>
  <c r="K220" i="1"/>
  <c r="K216" i="1"/>
  <c r="K212" i="1"/>
  <c r="K208" i="1"/>
  <c r="K204" i="1"/>
  <c r="K200" i="1"/>
  <c r="K196" i="1"/>
  <c r="K192" i="1"/>
  <c r="K188" i="1"/>
  <c r="K184" i="1"/>
  <c r="K180" i="1"/>
  <c r="K176" i="1"/>
  <c r="K172" i="1"/>
  <c r="K168" i="1"/>
  <c r="K165" i="1"/>
  <c r="K162" i="1"/>
  <c r="K159" i="1"/>
  <c r="K156" i="1"/>
  <c r="K153" i="1"/>
  <c r="K150" i="1"/>
  <c r="K147" i="1"/>
  <c r="K144" i="1"/>
  <c r="K141" i="1"/>
  <c r="K138" i="1"/>
  <c r="K135" i="1"/>
  <c r="K132" i="1"/>
  <c r="K129" i="1"/>
  <c r="K126" i="1"/>
  <c r="K123" i="1"/>
  <c r="K120" i="1"/>
  <c r="K117" i="1"/>
  <c r="K114" i="1"/>
  <c r="K111" i="1"/>
  <c r="K108" i="1"/>
  <c r="K105" i="1"/>
  <c r="K102" i="1"/>
  <c r="K99" i="1"/>
  <c r="K96" i="1"/>
  <c r="K93" i="1"/>
  <c r="K90" i="1"/>
  <c r="K87" i="1"/>
  <c r="K84" i="1"/>
  <c r="K81" i="1"/>
  <c r="K78" i="1"/>
  <c r="K75" i="1"/>
  <c r="K72" i="1"/>
  <c r="K69" i="1"/>
  <c r="K66" i="1"/>
  <c r="K63" i="1"/>
  <c r="K60" i="1"/>
  <c r="K57" i="1"/>
  <c r="K54" i="1"/>
  <c r="K51" i="1"/>
  <c r="K48" i="1"/>
  <c r="K45" i="1"/>
  <c r="K42" i="1"/>
  <c r="K39" i="1"/>
  <c r="K36" i="1"/>
  <c r="K33" i="1"/>
  <c r="K30" i="1"/>
  <c r="K27" i="1"/>
  <c r="K24" i="1"/>
  <c r="K21" i="1"/>
  <c r="K18" i="1"/>
  <c r="K15" i="1"/>
  <c r="K12" i="1"/>
  <c r="K9" i="1"/>
  <c r="K6" i="1"/>
  <c r="K668" i="1" l="1"/>
  <c r="K692" i="1"/>
  <c r="K716" i="1"/>
  <c r="K740" i="1"/>
  <c r="K764" i="1"/>
  <c r="K788" i="1"/>
  <c r="K812" i="1"/>
  <c r="K836" i="1"/>
  <c r="K860" i="1"/>
  <c r="K8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Fuoco, James</author>
  </authors>
  <commentList>
    <comment ref="P539" authorId="0" shapeId="0" xr:uid="{A0ADADF4-1392-4B10-AC11-10E516B8D311}">
      <text>
        <r>
          <rPr>
            <b/>
            <sz val="9"/>
            <color indexed="81"/>
            <rFont val="Tahoma"/>
            <family val="2"/>
          </rPr>
          <t>Fuoco, James:</t>
        </r>
        <r>
          <rPr>
            <sz val="9"/>
            <color indexed="81"/>
            <rFont val="Tahoma"/>
            <family val="2"/>
          </rPr>
          <t xml:space="preserve">
Given combination at 480, 1 HP, this FLA (2.1 A) is correct, per UL508 Table 45.2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Fuoco, James</author>
  </authors>
  <commentList>
    <comment ref="I171" authorId="0" shapeId="0" xr:uid="{55FE4B90-8B43-46C4-9030-B8D9F47E6BCA}">
      <text>
        <r>
          <rPr>
            <b/>
            <sz val="9"/>
            <color indexed="81"/>
            <rFont val="Tahoma"/>
            <family val="2"/>
          </rPr>
          <t>Fuoco, James:</t>
        </r>
        <r>
          <rPr>
            <sz val="9"/>
            <color indexed="81"/>
            <rFont val="Tahoma"/>
            <family val="2"/>
          </rPr>
          <t xml:space="preserve">
Revised per page 3 of Vol 1 Sec 1
</t>
        </r>
      </text>
    </comment>
  </commentList>
</comments>
</file>

<file path=xl/sharedStrings.xml><?xml version="1.0" encoding="utf-8"?>
<sst xmlns="http://schemas.openxmlformats.org/spreadsheetml/2006/main" count="11796" uniqueCount="451">
  <si>
    <t>Database Identification Number</t>
  </si>
  <si>
    <t>Construction Type</t>
  </si>
  <si>
    <t>Component Description</t>
  </si>
  <si>
    <t>Combination Motor Controller Ratings</t>
  </si>
  <si>
    <t>Enclosure Volume, cubic inches</t>
  </si>
  <si>
    <t>Conditions of Use</t>
  </si>
  <si>
    <t>Component Type Abbreviation</t>
  </si>
  <si>
    <t xml:space="preserve">Manufacturer Name </t>
  </si>
  <si>
    <t>Complete Part Number</t>
  </si>
  <si>
    <t>Voltage, V</t>
  </si>
  <si>
    <t>Number of Phases</t>
  </si>
  <si>
    <t>SCCR, kA</t>
  </si>
  <si>
    <t>Full Load Current, A</t>
  </si>
  <si>
    <t>Hp Rating</t>
  </si>
  <si>
    <t>UL File Number</t>
  </si>
  <si>
    <t>E</t>
  </si>
  <si>
    <t>MSP</t>
  </si>
  <si>
    <t>600Y/347</t>
  </si>
  <si>
    <t>0.1 - 0.16</t>
  </si>
  <si>
    <t>-</t>
  </si>
  <si>
    <t>1 ; 5</t>
  </si>
  <si>
    <t>ACC (Signaling Block)</t>
  </si>
  <si>
    <t>ACC (Line Side Terminal)</t>
  </si>
  <si>
    <t>480Y/277</t>
  </si>
  <si>
    <t>0.16 - 0.25</t>
  </si>
  <si>
    <t>0.25 - 0.4</t>
  </si>
  <si>
    <t>0.4 - 0.63</t>
  </si>
  <si>
    <t>480/277</t>
  </si>
  <si>
    <t>0.63 - 1</t>
  </si>
  <si>
    <t>1/2</t>
  </si>
  <si>
    <t>1 - 1.6</t>
  </si>
  <si>
    <t>3/4</t>
  </si>
  <si>
    <t>1.6 - 2.5</t>
  </si>
  <si>
    <t>1-1/2</t>
  </si>
  <si>
    <t>2.5 - 4</t>
  </si>
  <si>
    <t>4 - 6.3</t>
  </si>
  <si>
    <t>6.3 - 10</t>
  </si>
  <si>
    <t>7-1/2</t>
  </si>
  <si>
    <t>10 - 16</t>
  </si>
  <si>
    <t>16 - 20</t>
  </si>
  <si>
    <t>20 - 25</t>
  </si>
  <si>
    <t>25 - 32</t>
  </si>
  <si>
    <t>ACC (Current Limiter)</t>
  </si>
  <si>
    <t>32 - 40</t>
  </si>
  <si>
    <t>40 - 50</t>
  </si>
  <si>
    <t>50 - 65</t>
  </si>
  <si>
    <t>MC</t>
  </si>
  <si>
    <t>7.5</t>
  </si>
  <si>
    <t>ACC (Adapter)</t>
  </si>
  <si>
    <t>7.6</t>
  </si>
  <si>
    <t>9.6</t>
  </si>
  <si>
    <t>1</t>
  </si>
  <si>
    <t>3</t>
  </si>
  <si>
    <t>2</t>
  </si>
  <si>
    <t>5</t>
  </si>
  <si>
    <t>10</t>
  </si>
  <si>
    <t>15.2</t>
  </si>
  <si>
    <t>17.5</t>
  </si>
  <si>
    <t>15</t>
  </si>
  <si>
    <t>25.3</t>
  </si>
  <si>
    <t>20</t>
  </si>
  <si>
    <t>32.2</t>
  </si>
  <si>
    <t>CofA:</t>
  </si>
  <si>
    <t>All of the specified individual components of the combination motor controller have been installed in an enclosure having a specified internal volume in cubic feet. Additional testing in the combination motor controller is not required when installed in an enclosure having the same or larger volume.</t>
  </si>
  <si>
    <t>The need for cautionary markings applicable to high-fault short-circuit current ratings; Type D and Type E combination motor controllers shall be considered in the end-product application.</t>
  </si>
  <si>
    <t>Device may be used at indicated currents, but overload tripping may occur if used continually above the overload FLA rating.</t>
  </si>
  <si>
    <t>F</t>
  </si>
  <si>
    <t>2.4 - 4</t>
  </si>
  <si>
    <t>25</t>
  </si>
  <si>
    <t>1 ; 5 ; 6</t>
  </si>
  <si>
    <t>62.1</t>
  </si>
  <si>
    <t>IMM32-P16A</t>
  </si>
  <si>
    <t>IMA-ALARM-S02</t>
  </si>
  <si>
    <t>IMA-TYPEE-32F</t>
  </si>
  <si>
    <t>IMM32-P25A</t>
  </si>
  <si>
    <t>IMM32-P40A</t>
  </si>
  <si>
    <t>IMM32-P63A</t>
  </si>
  <si>
    <t>IMM32-1P0A</t>
  </si>
  <si>
    <t>IMM32-1P6A</t>
  </si>
  <si>
    <t>IMM32-2P5A</t>
  </si>
  <si>
    <t>IMM32-4P0A</t>
  </si>
  <si>
    <t>IMM32-6P3A</t>
  </si>
  <si>
    <t>IMM32-010A</t>
  </si>
  <si>
    <t>IMM32-016A</t>
  </si>
  <si>
    <t>IMM32-020A</t>
  </si>
  <si>
    <t>IMM32-025A</t>
  </si>
  <si>
    <t>IMM32-032A</t>
  </si>
  <si>
    <t>IMA-CURLIM-32F</t>
  </si>
  <si>
    <t>IMA-TYPEE-65F</t>
  </si>
  <si>
    <t>IMM65-040A</t>
  </si>
  <si>
    <t>IMM65-050A</t>
  </si>
  <si>
    <t>IMM65-065A</t>
  </si>
  <si>
    <t>IC330-09S</t>
  </si>
  <si>
    <t>IMA-LNKADP</t>
  </si>
  <si>
    <t>IC330-18S</t>
  </si>
  <si>
    <t>IC330-25S</t>
  </si>
  <si>
    <t>IC330-32S</t>
  </si>
  <si>
    <t>IC330-12S</t>
  </si>
  <si>
    <t>FMX</t>
  </si>
  <si>
    <t xml:space="preserve"> Current Rating. FLA or FLA/LRA</t>
  </si>
  <si>
    <t>0.16 FLA / 1.6 LRA</t>
  </si>
  <si>
    <t>0.25 FLA / 2.5 LRA</t>
  </si>
  <si>
    <t>0.40 FLA / 4.0 LRA</t>
  </si>
  <si>
    <t>0.63 FLA / 6.3 LRA</t>
  </si>
  <si>
    <t>1.0 FLA / 10.0 LRA</t>
  </si>
  <si>
    <t>1.6 FLA / 16.0 LRA</t>
  </si>
  <si>
    <t>E468300</t>
  </si>
  <si>
    <t>IC330-40S</t>
  </si>
  <si>
    <t>IC330-50S</t>
  </si>
  <si>
    <t>IC330-65S</t>
  </si>
  <si>
    <t>IC330-80S</t>
  </si>
  <si>
    <t>IMA-CURLIM</t>
  </si>
  <si>
    <t xml:space="preserve">[B2] Listed Combination Motor Controller Information </t>
  </si>
  <si>
    <t>Listing Report Information</t>
  </si>
  <si>
    <t>E32-001</t>
  </si>
  <si>
    <t>E32-002</t>
  </si>
  <si>
    <t>E32-003</t>
  </si>
  <si>
    <t>E32-004</t>
  </si>
  <si>
    <t>E32-005</t>
  </si>
  <si>
    <t>E32-006</t>
  </si>
  <si>
    <t>E32-007</t>
  </si>
  <si>
    <t>E32-008</t>
  </si>
  <si>
    <t>E32-009</t>
  </si>
  <si>
    <t>E32-010</t>
  </si>
  <si>
    <t>E32-011</t>
  </si>
  <si>
    <t>E32-012</t>
  </si>
  <si>
    <t>E32-013</t>
  </si>
  <si>
    <t>E32-014</t>
  </si>
  <si>
    <t>E32-015</t>
  </si>
  <si>
    <t>E32-016</t>
  </si>
  <si>
    <t>E32-017</t>
  </si>
  <si>
    <t>E32-018</t>
  </si>
  <si>
    <t>E32-019</t>
  </si>
  <si>
    <t>E32-020</t>
  </si>
  <si>
    <t>E32-021</t>
  </si>
  <si>
    <t>E32-022</t>
  </si>
  <si>
    <t>E32-023</t>
  </si>
  <si>
    <t>E32-024</t>
  </si>
  <si>
    <t>E32-025</t>
  </si>
  <si>
    <t>E32-026</t>
  </si>
  <si>
    <t>E32-027</t>
  </si>
  <si>
    <t>E32-028</t>
  </si>
  <si>
    <t>E32-029</t>
  </si>
  <si>
    <t>E32-030</t>
  </si>
  <si>
    <t>E32-031</t>
  </si>
  <si>
    <t>E32-032</t>
  </si>
  <si>
    <t>E32-033</t>
  </si>
  <si>
    <t>E32-034</t>
  </si>
  <si>
    <t>E32-035</t>
  </si>
  <si>
    <t>E32-036</t>
  </si>
  <si>
    <t>E32-037</t>
  </si>
  <si>
    <t>E32-038</t>
  </si>
  <si>
    <t>E32-039</t>
  </si>
  <si>
    <t>E32-040</t>
  </si>
  <si>
    <t>E32-041</t>
  </si>
  <si>
    <t>E32-042</t>
  </si>
  <si>
    <t>E32-043</t>
  </si>
  <si>
    <t>E32-044</t>
  </si>
  <si>
    <t>E32-045</t>
  </si>
  <si>
    <t>E32-046</t>
  </si>
  <si>
    <t>E32-047</t>
  </si>
  <si>
    <t>E32-048</t>
  </si>
  <si>
    <t>E32-049</t>
  </si>
  <si>
    <t>E32-050</t>
  </si>
  <si>
    <t>E32-051</t>
  </si>
  <si>
    <t>E32-052</t>
  </si>
  <si>
    <t>E32-053</t>
  </si>
  <si>
    <t>E32-054</t>
  </si>
  <si>
    <t>E32-201</t>
  </si>
  <si>
    <t>E32-202</t>
  </si>
  <si>
    <t>E32-203</t>
  </si>
  <si>
    <t>E32-204</t>
  </si>
  <si>
    <t>E32-205</t>
  </si>
  <si>
    <t>E32-206</t>
  </si>
  <si>
    <t>E32-207</t>
  </si>
  <si>
    <t>E32-208</t>
  </si>
  <si>
    <t>E32-209</t>
  </si>
  <si>
    <t>E32-210</t>
  </si>
  <si>
    <t>E32-211</t>
  </si>
  <si>
    <t>E32-212</t>
  </si>
  <si>
    <t>E32-213</t>
  </si>
  <si>
    <t>E32-214</t>
  </si>
  <si>
    <t>E32-215</t>
  </si>
  <si>
    <t>E32-216</t>
  </si>
  <si>
    <t>E32-217</t>
  </si>
  <si>
    <t>E32-218</t>
  </si>
  <si>
    <t>E32-219</t>
  </si>
  <si>
    <t>E32-220</t>
  </si>
  <si>
    <t>E32-221</t>
  </si>
  <si>
    <t>E32-222</t>
  </si>
  <si>
    <t>E32-223</t>
  </si>
  <si>
    <t>E32-224</t>
  </si>
  <si>
    <t>E32-225</t>
  </si>
  <si>
    <t>E32-226</t>
  </si>
  <si>
    <t>E32-227</t>
  </si>
  <si>
    <t>E32-228</t>
  </si>
  <si>
    <t>E32-229</t>
  </si>
  <si>
    <t>E32-230</t>
  </si>
  <si>
    <t>E32-231</t>
  </si>
  <si>
    <t>E32-232</t>
  </si>
  <si>
    <t>E32-233</t>
  </si>
  <si>
    <t>E32-234</t>
  </si>
  <si>
    <t>E32-235</t>
  </si>
  <si>
    <t>E32-236</t>
  </si>
  <si>
    <t>E32-237</t>
  </si>
  <si>
    <t>E32-238</t>
  </si>
  <si>
    <t>E32-239</t>
  </si>
  <si>
    <t>E32-240</t>
  </si>
  <si>
    <t>E32-241</t>
  </si>
  <si>
    <t>E32-242</t>
  </si>
  <si>
    <t>E32-243</t>
  </si>
  <si>
    <t>E32-244</t>
  </si>
  <si>
    <t>E32-245</t>
  </si>
  <si>
    <t>E32-246</t>
  </si>
  <si>
    <t>E32-247</t>
  </si>
  <si>
    <t>E32-248</t>
  </si>
  <si>
    <t>E32-249</t>
  </si>
  <si>
    <t>E32-250</t>
  </si>
  <si>
    <t>E32-251</t>
  </si>
  <si>
    <t>E32-252</t>
  </si>
  <si>
    <t>E32-253</t>
  </si>
  <si>
    <t>E32-254</t>
  </si>
  <si>
    <t>E32-255</t>
  </si>
  <si>
    <t>E32-256</t>
  </si>
  <si>
    <t>E32-257</t>
  </si>
  <si>
    <t>E32-258</t>
  </si>
  <si>
    <t>E32-259</t>
  </si>
  <si>
    <t>E32-260</t>
  </si>
  <si>
    <t>E32-261</t>
  </si>
  <si>
    <t>E32-262</t>
  </si>
  <si>
    <t>E32-263</t>
  </si>
  <si>
    <t>E32-264</t>
  </si>
  <si>
    <t>E32-265</t>
  </si>
  <si>
    <t>E32-266</t>
  </si>
  <si>
    <t>E32-267</t>
  </si>
  <si>
    <t>E32-268</t>
  </si>
  <si>
    <t>E32-269</t>
  </si>
  <si>
    <t>E32-270</t>
  </si>
  <si>
    <t>E32-271</t>
  </si>
  <si>
    <t>E32-272</t>
  </si>
  <si>
    <t>E32-273</t>
  </si>
  <si>
    <t>E32-274</t>
  </si>
  <si>
    <t>E32-275</t>
  </si>
  <si>
    <t>E32-276</t>
  </si>
  <si>
    <t>E32-277</t>
  </si>
  <si>
    <t>E32-278</t>
  </si>
  <si>
    <t>E32-279</t>
  </si>
  <si>
    <t>E32-280</t>
  </si>
  <si>
    <t>E32-281</t>
  </si>
  <si>
    <t>E32-282</t>
  </si>
  <si>
    <t>E32-283</t>
  </si>
  <si>
    <t>E32-284</t>
  </si>
  <si>
    <t>E32-285</t>
  </si>
  <si>
    <t>E32-286</t>
  </si>
  <si>
    <t>E32-287</t>
  </si>
  <si>
    <t>E32-288</t>
  </si>
  <si>
    <t>E32-289</t>
  </si>
  <si>
    <t>E32-290</t>
  </si>
  <si>
    <t>E32-291</t>
  </si>
  <si>
    <t>E32-292</t>
  </si>
  <si>
    <t>E32-293</t>
  </si>
  <si>
    <t>E32-294</t>
  </si>
  <si>
    <t>E32-295</t>
  </si>
  <si>
    <t>E32-296</t>
  </si>
  <si>
    <t>E32-297</t>
  </si>
  <si>
    <t>E32-298</t>
  </si>
  <si>
    <t>E32-299</t>
  </si>
  <si>
    <t>E32-300</t>
  </si>
  <si>
    <t>E32-301</t>
  </si>
  <si>
    <t>E32-302</t>
  </si>
  <si>
    <t>E32-303</t>
  </si>
  <si>
    <t>E32-304</t>
  </si>
  <si>
    <t>E32-305</t>
  </si>
  <si>
    <t>E32-306</t>
  </si>
  <si>
    <t>E32-307</t>
  </si>
  <si>
    <t>E32-308</t>
  </si>
  <si>
    <t>E65-417</t>
  </si>
  <si>
    <t>E65-418</t>
  </si>
  <si>
    <t>E65-419</t>
  </si>
  <si>
    <t>E65-420</t>
  </si>
  <si>
    <t>E65-421</t>
  </si>
  <si>
    <t>E65-422</t>
  </si>
  <si>
    <t>E65-423</t>
  </si>
  <si>
    <t>E65-424</t>
  </si>
  <si>
    <t>E65-425</t>
  </si>
  <si>
    <t>E65-426</t>
  </si>
  <si>
    <t>E32-055</t>
  </si>
  <si>
    <t>E32-056</t>
  </si>
  <si>
    <t>E32-057</t>
  </si>
  <si>
    <t>E32-058</t>
  </si>
  <si>
    <t>E32-059</t>
  </si>
  <si>
    <t>E32-060</t>
  </si>
  <si>
    <t>E32-061</t>
  </si>
  <si>
    <t>E32-062</t>
  </si>
  <si>
    <t>E32-063</t>
  </si>
  <si>
    <t>E32-064</t>
  </si>
  <si>
    <t>E32-065</t>
  </si>
  <si>
    <t>E32-066</t>
  </si>
  <si>
    <t>E32-067</t>
  </si>
  <si>
    <t>E32-068</t>
  </si>
  <si>
    <t>E32-069</t>
  </si>
  <si>
    <t>E32-070</t>
  </si>
  <si>
    <t>E32-071</t>
  </si>
  <si>
    <t>E32-072</t>
  </si>
  <si>
    <t>E32-073</t>
  </si>
  <si>
    <t>E32-074</t>
  </si>
  <si>
    <t>E32-075</t>
  </si>
  <si>
    <t>E32-076</t>
  </si>
  <si>
    <t>E32-077</t>
  </si>
  <si>
    <t>E32-078</t>
  </si>
  <si>
    <t>E32-079</t>
  </si>
  <si>
    <t>E32-080</t>
  </si>
  <si>
    <t>E32-081</t>
  </si>
  <si>
    <t>E32-082</t>
  </si>
  <si>
    <t>E32-083</t>
  </si>
  <si>
    <t>E32-084</t>
  </si>
  <si>
    <t>E32-085</t>
  </si>
  <si>
    <t>E32-086</t>
  </si>
  <si>
    <t>E32-087</t>
  </si>
  <si>
    <t>E32-088</t>
  </si>
  <si>
    <t>E32-089</t>
  </si>
  <si>
    <t>E32-090</t>
  </si>
  <si>
    <t>E32-091</t>
  </si>
  <si>
    <t>E32-092</t>
  </si>
  <si>
    <t>E32-093</t>
  </si>
  <si>
    <t>E32-094</t>
  </si>
  <si>
    <t>E32-095</t>
  </si>
  <si>
    <t>E32-096</t>
  </si>
  <si>
    <t>E32-097</t>
  </si>
  <si>
    <t>E32-098</t>
  </si>
  <si>
    <t>E32-099</t>
  </si>
  <si>
    <t>E32-100</t>
  </si>
  <si>
    <t>F65-109</t>
  </si>
  <si>
    <t>F65-110</t>
  </si>
  <si>
    <t>F65-112</t>
  </si>
  <si>
    <t>F65-113</t>
  </si>
  <si>
    <t>F65-114</t>
  </si>
  <si>
    <t>F65-115</t>
  </si>
  <si>
    <t>F65-116</t>
  </si>
  <si>
    <t>F65-117</t>
  </si>
  <si>
    <t>F65-118</t>
  </si>
  <si>
    <t>F65-119</t>
  </si>
  <si>
    <t>F32-001</t>
  </si>
  <si>
    <t>F32-002</t>
  </si>
  <si>
    <t>F32-003</t>
  </si>
  <si>
    <t>F32-004</t>
  </si>
  <si>
    <t>F32-005</t>
  </si>
  <si>
    <t>F32-006</t>
  </si>
  <si>
    <t>F32-007</t>
  </si>
  <si>
    <t>F32-008</t>
  </si>
  <si>
    <t>F32-009</t>
  </si>
  <si>
    <t>F32-010</t>
  </si>
  <si>
    <t>F32-011</t>
  </si>
  <si>
    <t>F32-012</t>
  </si>
  <si>
    <t>F32-013</t>
  </si>
  <si>
    <t>F32-014</t>
  </si>
  <si>
    <t>F32-015</t>
  </si>
  <si>
    <t>F32-016</t>
  </si>
  <si>
    <t>F32-017</t>
  </si>
  <si>
    <t>F32-018</t>
  </si>
  <si>
    <t>F32-019</t>
  </si>
  <si>
    <t>F32-020</t>
  </si>
  <si>
    <t>F32-021</t>
  </si>
  <si>
    <t>F32-022</t>
  </si>
  <si>
    <t>F32-023</t>
  </si>
  <si>
    <t>F32-024</t>
  </si>
  <si>
    <t>F32-025</t>
  </si>
  <si>
    <t>F32-026</t>
  </si>
  <si>
    <t>F32-027</t>
  </si>
  <si>
    <t>F32-028</t>
  </si>
  <si>
    <t>F32-029</t>
  </si>
  <si>
    <t>F32-030</t>
  </si>
  <si>
    <t>F32-031</t>
  </si>
  <si>
    <t>F32-032</t>
  </si>
  <si>
    <t>F32-033</t>
  </si>
  <si>
    <t>F32-034</t>
  </si>
  <si>
    <t>F32-035</t>
  </si>
  <si>
    <t>F32-036</t>
  </si>
  <si>
    <t>F32-037</t>
  </si>
  <si>
    <t>F32-038</t>
  </si>
  <si>
    <t>F32-039</t>
  </si>
  <si>
    <t>F32-040</t>
  </si>
  <si>
    <t>F32-041</t>
  </si>
  <si>
    <t>F32-042</t>
  </si>
  <si>
    <t>F32-043</t>
  </si>
  <si>
    <t>F32-044</t>
  </si>
  <si>
    <t>F32-045</t>
  </si>
  <si>
    <t>F32-046</t>
  </si>
  <si>
    <t>F32-047</t>
  </si>
  <si>
    <t>F32-048</t>
  </si>
  <si>
    <t>F32-049</t>
  </si>
  <si>
    <t>F32-050</t>
  </si>
  <si>
    <t>F32-051</t>
  </si>
  <si>
    <t>F32-052</t>
  </si>
  <si>
    <t>F32-053</t>
  </si>
  <si>
    <t>F32-054</t>
  </si>
  <si>
    <t>F32-055</t>
  </si>
  <si>
    <t>F32-056</t>
  </si>
  <si>
    <t>F32-057</t>
  </si>
  <si>
    <t>F32-058</t>
  </si>
  <si>
    <t>F32-059</t>
  </si>
  <si>
    <t>F32-060</t>
  </si>
  <si>
    <t>F32-061</t>
  </si>
  <si>
    <t>F32-062</t>
  </si>
  <si>
    <t>F32-063</t>
  </si>
  <si>
    <t>F32-064</t>
  </si>
  <si>
    <t>F32-065</t>
  </si>
  <si>
    <t>F32-066</t>
  </si>
  <si>
    <t>F32-067</t>
  </si>
  <si>
    <t>F32-068</t>
  </si>
  <si>
    <t>F32-069</t>
  </si>
  <si>
    <t>F32-070</t>
  </si>
  <si>
    <t>F32-071</t>
  </si>
  <si>
    <t>F32-072</t>
  </si>
  <si>
    <t>F32-073</t>
  </si>
  <si>
    <t>F32-074</t>
  </si>
  <si>
    <t>F32-075</t>
  </si>
  <si>
    <t>F32-076</t>
  </si>
  <si>
    <t>F32-077</t>
  </si>
  <si>
    <t>F32-078</t>
  </si>
  <si>
    <t>F32-079</t>
  </si>
  <si>
    <t>F32-080</t>
  </si>
  <si>
    <t>F32-081</t>
  </si>
  <si>
    <t>F32-082</t>
  </si>
  <si>
    <t>F32-083</t>
  </si>
  <si>
    <t>F32-084</t>
  </si>
  <si>
    <t>F32-085</t>
  </si>
  <si>
    <t>F32-086</t>
  </si>
  <si>
    <t>F32-087</t>
  </si>
  <si>
    <t>F32-088</t>
  </si>
  <si>
    <t>F32-089</t>
  </si>
  <si>
    <t>F32-090</t>
  </si>
  <si>
    <t>F32-091</t>
  </si>
  <si>
    <t>F32-092</t>
  </si>
  <si>
    <t>F32-093</t>
  </si>
  <si>
    <t>F32-094</t>
  </si>
  <si>
    <t>F32-095</t>
  </si>
  <si>
    <t>F32-096</t>
  </si>
  <si>
    <t>F32-097</t>
  </si>
  <si>
    <t>F32-098</t>
  </si>
  <si>
    <t>F32-099</t>
  </si>
  <si>
    <t>F32-100</t>
  </si>
  <si>
    <t>F32-101</t>
  </si>
  <si>
    <t>F32-102</t>
  </si>
  <si>
    <t>F32-103</t>
  </si>
  <si>
    <t>F32-104</t>
  </si>
  <si>
    <t>F32-105</t>
  </si>
  <si>
    <t>F32-106</t>
  </si>
  <si>
    <t>F32-107</t>
  </si>
  <si>
    <t>F32-108</t>
  </si>
  <si>
    <t>Issued: 2020-12-23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</si>
</sst>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quotePrefix="1" applyFont="1" applyBorder="1" applyAlignment="1">
      <alignment vertical="center"/>
    </xf>
    <xf numFmtId="0" fontId="1" fillId="0" borderId="10" xfId="0" quotePrefix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12" fontId="0" fillId="0" borderId="10" xfId="0" applyNumberFormat="1" applyBorder="1" applyAlignment="1">
      <alignment horizontal="center"/>
    </xf>
    <xf numFmtId="0" fontId="2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1" fillId="0" borderId="17" xfId="0" applyFont="1" applyBorder="1" applyAlignment="1">
      <alignment horizontal="center" wrapText="1"/>
    </xf>
    <xf numFmtId="0" fontId="2" fillId="5" borderId="16" xfId="0" applyFont="1" applyFill="1" applyBorder="1" applyAlignment="1"/>
    <xf numFmtId="0" fontId="2" fillId="3" borderId="5" xfId="0" applyFont="1" applyFill="1" applyBorder="1" applyAlignment="1"/>
    <xf numFmtId="49" fontId="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right" vertical="center"/>
    </xf>
    <xf numFmtId="2" fontId="1" fillId="0" borderId="10" xfId="0" quotePrefix="1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0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0" fillId="2" borderId="2" xfId="0" applyFill="1" applyBorder="1"/>
  </cellXfs>
  <cellStyles count="1">
    <cellStyle name="Normal" xfId="0" builtinId="0"/>
  </cellStyles>
  <dxfs count="1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D986-3031-4955-9A92-3EB6ACDA3EE8}">
  <dimension ref="A1:R969"/>
  <sheetViews>
    <sheetView tabSelected="1" zoomScale="85" zoomScaleNormal="85" workbookViewId="0">
      <selection activeCell="F6" sqref="F6"/>
    </sheetView>
  </sheetViews>
  <sheetFormatPr defaultRowHeight="14.5" x14ac:dyDescent="0.35"/>
  <cols>
    <col min="1" max="1" width="15.7265625" customWidth="1"/>
    <col min="2" max="2" width="32.1796875" customWidth="1"/>
    <col min="3" max="3" width="15.453125" style="1" customWidth="1"/>
    <col min="4" max="4" width="22.26953125" bestFit="1" customWidth="1"/>
    <col min="5" max="5" width="13.54296875" style="2" customWidth="1"/>
    <col min="6" max="6" width="16.81640625" customWidth="1"/>
    <col min="8" max="8" width="9.453125" customWidth="1"/>
    <col min="10" max="10" width="17.26953125" style="2" bestFit="1" customWidth="1"/>
    <col min="11" max="11" width="8.453125" style="2" customWidth="1"/>
    <col min="14" max="14" width="8.26953125" customWidth="1"/>
    <col min="15" max="15" width="17.26953125" bestFit="1" customWidth="1"/>
    <col min="17" max="17" width="12.54296875" customWidth="1"/>
    <col min="18" max="18" width="12.81640625" customWidth="1"/>
    <col min="250" max="250" width="15.7265625" customWidth="1"/>
    <col min="251" max="251" width="15.453125" customWidth="1"/>
    <col min="252" max="252" width="22.26953125" bestFit="1" customWidth="1"/>
    <col min="253" max="253" width="13.54296875" customWidth="1"/>
    <col min="254" max="254" width="16.81640625" customWidth="1"/>
    <col min="256" max="256" width="9.453125" customWidth="1"/>
    <col min="258" max="258" width="17.26953125" bestFit="1" customWidth="1"/>
    <col min="259" max="259" width="8.453125" customWidth="1"/>
    <col min="262" max="262" width="8.26953125" customWidth="1"/>
    <col min="263" max="263" width="17.26953125" bestFit="1" customWidth="1"/>
    <col min="265" max="265" width="12.54296875" customWidth="1"/>
    <col min="266" max="266" width="12.81640625" customWidth="1"/>
    <col min="268" max="268" width="15.7265625" customWidth="1"/>
    <col min="506" max="506" width="15.7265625" customWidth="1"/>
    <col min="507" max="507" width="15.453125" customWidth="1"/>
    <col min="508" max="508" width="22.26953125" bestFit="1" customWidth="1"/>
    <col min="509" max="509" width="13.54296875" customWidth="1"/>
    <col min="510" max="510" width="16.81640625" customWidth="1"/>
    <col min="512" max="512" width="9.453125" customWidth="1"/>
    <col min="514" max="514" width="17.26953125" bestFit="1" customWidth="1"/>
    <col min="515" max="515" width="8.453125" customWidth="1"/>
    <col min="518" max="518" width="8.26953125" customWidth="1"/>
    <col min="519" max="519" width="17.26953125" bestFit="1" customWidth="1"/>
    <col min="521" max="521" width="12.54296875" customWidth="1"/>
    <col min="522" max="522" width="12.81640625" customWidth="1"/>
    <col min="524" max="524" width="15.7265625" customWidth="1"/>
    <col min="762" max="762" width="15.7265625" customWidth="1"/>
    <col min="763" max="763" width="15.453125" customWidth="1"/>
    <col min="764" max="764" width="22.26953125" bestFit="1" customWidth="1"/>
    <col min="765" max="765" width="13.54296875" customWidth="1"/>
    <col min="766" max="766" width="16.81640625" customWidth="1"/>
    <col min="768" max="768" width="9.453125" customWidth="1"/>
    <col min="770" max="770" width="17.26953125" bestFit="1" customWidth="1"/>
    <col min="771" max="771" width="8.453125" customWidth="1"/>
    <col min="774" max="774" width="8.26953125" customWidth="1"/>
    <col min="775" max="775" width="17.26953125" bestFit="1" customWidth="1"/>
    <col min="777" max="777" width="12.54296875" customWidth="1"/>
    <col min="778" max="778" width="12.81640625" customWidth="1"/>
    <col min="780" max="780" width="15.7265625" customWidth="1"/>
    <col min="1018" max="1018" width="15.7265625" customWidth="1"/>
    <col min="1019" max="1019" width="15.453125" customWidth="1"/>
    <col min="1020" max="1020" width="22.26953125" bestFit="1" customWidth="1"/>
    <col min="1021" max="1021" width="13.54296875" customWidth="1"/>
    <col min="1022" max="1022" width="16.81640625" customWidth="1"/>
    <col min="1024" max="1024" width="9.453125" customWidth="1"/>
    <col min="1026" max="1026" width="17.26953125" bestFit="1" customWidth="1"/>
    <col min="1027" max="1027" width="8.453125" customWidth="1"/>
    <col min="1030" max="1030" width="8.26953125" customWidth="1"/>
    <col min="1031" max="1031" width="17.26953125" bestFit="1" customWidth="1"/>
    <col min="1033" max="1033" width="12.54296875" customWidth="1"/>
    <col min="1034" max="1034" width="12.81640625" customWidth="1"/>
    <col min="1036" max="1036" width="15.7265625" customWidth="1"/>
    <col min="1274" max="1274" width="15.7265625" customWidth="1"/>
    <col min="1275" max="1275" width="15.453125" customWidth="1"/>
    <col min="1276" max="1276" width="22.26953125" bestFit="1" customWidth="1"/>
    <col min="1277" max="1277" width="13.54296875" customWidth="1"/>
    <col min="1278" max="1278" width="16.81640625" customWidth="1"/>
    <col min="1280" max="1280" width="9.453125" customWidth="1"/>
    <col min="1282" max="1282" width="17.26953125" bestFit="1" customWidth="1"/>
    <col min="1283" max="1283" width="8.453125" customWidth="1"/>
    <col min="1286" max="1286" width="8.26953125" customWidth="1"/>
    <col min="1287" max="1287" width="17.26953125" bestFit="1" customWidth="1"/>
    <col min="1289" max="1289" width="12.54296875" customWidth="1"/>
    <col min="1290" max="1290" width="12.81640625" customWidth="1"/>
    <col min="1292" max="1292" width="15.7265625" customWidth="1"/>
    <col min="1530" max="1530" width="15.7265625" customWidth="1"/>
    <col min="1531" max="1531" width="15.453125" customWidth="1"/>
    <col min="1532" max="1532" width="22.26953125" bestFit="1" customWidth="1"/>
    <col min="1533" max="1533" width="13.54296875" customWidth="1"/>
    <col min="1534" max="1534" width="16.81640625" customWidth="1"/>
    <col min="1536" max="1536" width="9.453125" customWidth="1"/>
    <col min="1538" max="1538" width="17.26953125" bestFit="1" customWidth="1"/>
    <col min="1539" max="1539" width="8.453125" customWidth="1"/>
    <col min="1542" max="1542" width="8.26953125" customWidth="1"/>
    <col min="1543" max="1543" width="17.26953125" bestFit="1" customWidth="1"/>
    <col min="1545" max="1545" width="12.54296875" customWidth="1"/>
    <col min="1546" max="1546" width="12.81640625" customWidth="1"/>
    <col min="1548" max="1548" width="15.7265625" customWidth="1"/>
    <col min="1786" max="1786" width="15.7265625" customWidth="1"/>
    <col min="1787" max="1787" width="15.453125" customWidth="1"/>
    <col min="1788" max="1788" width="22.26953125" bestFit="1" customWidth="1"/>
    <col min="1789" max="1789" width="13.54296875" customWidth="1"/>
    <col min="1790" max="1790" width="16.81640625" customWidth="1"/>
    <col min="1792" max="1792" width="9.453125" customWidth="1"/>
    <col min="1794" max="1794" width="17.26953125" bestFit="1" customWidth="1"/>
    <col min="1795" max="1795" width="8.453125" customWidth="1"/>
    <col min="1798" max="1798" width="8.26953125" customWidth="1"/>
    <col min="1799" max="1799" width="17.26953125" bestFit="1" customWidth="1"/>
    <col min="1801" max="1801" width="12.54296875" customWidth="1"/>
    <col min="1802" max="1802" width="12.81640625" customWidth="1"/>
    <col min="1804" max="1804" width="15.7265625" customWidth="1"/>
    <col min="2042" max="2042" width="15.7265625" customWidth="1"/>
    <col min="2043" max="2043" width="15.453125" customWidth="1"/>
    <col min="2044" max="2044" width="22.26953125" bestFit="1" customWidth="1"/>
    <col min="2045" max="2045" width="13.54296875" customWidth="1"/>
    <col min="2046" max="2046" width="16.81640625" customWidth="1"/>
    <col min="2048" max="2048" width="9.453125" customWidth="1"/>
    <col min="2050" max="2050" width="17.26953125" bestFit="1" customWidth="1"/>
    <col min="2051" max="2051" width="8.453125" customWidth="1"/>
    <col min="2054" max="2054" width="8.26953125" customWidth="1"/>
    <col min="2055" max="2055" width="17.26953125" bestFit="1" customWidth="1"/>
    <col min="2057" max="2057" width="12.54296875" customWidth="1"/>
    <col min="2058" max="2058" width="12.81640625" customWidth="1"/>
    <col min="2060" max="2060" width="15.7265625" customWidth="1"/>
    <col min="2298" max="2298" width="15.7265625" customWidth="1"/>
    <col min="2299" max="2299" width="15.453125" customWidth="1"/>
    <col min="2300" max="2300" width="22.26953125" bestFit="1" customWidth="1"/>
    <col min="2301" max="2301" width="13.54296875" customWidth="1"/>
    <col min="2302" max="2302" width="16.81640625" customWidth="1"/>
    <col min="2304" max="2304" width="9.453125" customWidth="1"/>
    <col min="2306" max="2306" width="17.26953125" bestFit="1" customWidth="1"/>
    <col min="2307" max="2307" width="8.453125" customWidth="1"/>
    <col min="2310" max="2310" width="8.26953125" customWidth="1"/>
    <col min="2311" max="2311" width="17.26953125" bestFit="1" customWidth="1"/>
    <col min="2313" max="2313" width="12.54296875" customWidth="1"/>
    <col min="2314" max="2314" width="12.81640625" customWidth="1"/>
    <col min="2316" max="2316" width="15.7265625" customWidth="1"/>
    <col min="2554" max="2554" width="15.7265625" customWidth="1"/>
    <col min="2555" max="2555" width="15.453125" customWidth="1"/>
    <col min="2556" max="2556" width="22.26953125" bestFit="1" customWidth="1"/>
    <col min="2557" max="2557" width="13.54296875" customWidth="1"/>
    <col min="2558" max="2558" width="16.81640625" customWidth="1"/>
    <col min="2560" max="2560" width="9.453125" customWidth="1"/>
    <col min="2562" max="2562" width="17.26953125" bestFit="1" customWidth="1"/>
    <col min="2563" max="2563" width="8.453125" customWidth="1"/>
    <col min="2566" max="2566" width="8.26953125" customWidth="1"/>
    <col min="2567" max="2567" width="17.26953125" bestFit="1" customWidth="1"/>
    <col min="2569" max="2569" width="12.54296875" customWidth="1"/>
    <col min="2570" max="2570" width="12.81640625" customWidth="1"/>
    <col min="2572" max="2572" width="15.7265625" customWidth="1"/>
    <col min="2810" max="2810" width="15.7265625" customWidth="1"/>
    <col min="2811" max="2811" width="15.453125" customWidth="1"/>
    <col min="2812" max="2812" width="22.26953125" bestFit="1" customWidth="1"/>
    <col min="2813" max="2813" width="13.54296875" customWidth="1"/>
    <col min="2814" max="2814" width="16.81640625" customWidth="1"/>
    <col min="2816" max="2816" width="9.453125" customWidth="1"/>
    <col min="2818" max="2818" width="17.26953125" bestFit="1" customWidth="1"/>
    <col min="2819" max="2819" width="8.453125" customWidth="1"/>
    <col min="2822" max="2822" width="8.26953125" customWidth="1"/>
    <col min="2823" max="2823" width="17.26953125" bestFit="1" customWidth="1"/>
    <col min="2825" max="2825" width="12.54296875" customWidth="1"/>
    <col min="2826" max="2826" width="12.81640625" customWidth="1"/>
    <col min="2828" max="2828" width="15.7265625" customWidth="1"/>
    <col min="3066" max="3066" width="15.7265625" customWidth="1"/>
    <col min="3067" max="3067" width="15.453125" customWidth="1"/>
    <col min="3068" max="3068" width="22.26953125" bestFit="1" customWidth="1"/>
    <col min="3069" max="3069" width="13.54296875" customWidth="1"/>
    <col min="3070" max="3070" width="16.81640625" customWidth="1"/>
    <col min="3072" max="3072" width="9.453125" customWidth="1"/>
    <col min="3074" max="3074" width="17.26953125" bestFit="1" customWidth="1"/>
    <col min="3075" max="3075" width="8.453125" customWidth="1"/>
    <col min="3078" max="3078" width="8.26953125" customWidth="1"/>
    <col min="3079" max="3079" width="17.26953125" bestFit="1" customWidth="1"/>
    <col min="3081" max="3081" width="12.54296875" customWidth="1"/>
    <col min="3082" max="3082" width="12.81640625" customWidth="1"/>
    <col min="3084" max="3084" width="15.7265625" customWidth="1"/>
    <col min="3322" max="3322" width="15.7265625" customWidth="1"/>
    <col min="3323" max="3323" width="15.453125" customWidth="1"/>
    <col min="3324" max="3324" width="22.26953125" bestFit="1" customWidth="1"/>
    <col min="3325" max="3325" width="13.54296875" customWidth="1"/>
    <col min="3326" max="3326" width="16.81640625" customWidth="1"/>
    <col min="3328" max="3328" width="9.453125" customWidth="1"/>
    <col min="3330" max="3330" width="17.26953125" bestFit="1" customWidth="1"/>
    <col min="3331" max="3331" width="8.453125" customWidth="1"/>
    <col min="3334" max="3334" width="8.26953125" customWidth="1"/>
    <col min="3335" max="3335" width="17.26953125" bestFit="1" customWidth="1"/>
    <col min="3337" max="3337" width="12.54296875" customWidth="1"/>
    <col min="3338" max="3338" width="12.81640625" customWidth="1"/>
    <col min="3340" max="3340" width="15.7265625" customWidth="1"/>
    <col min="3578" max="3578" width="15.7265625" customWidth="1"/>
    <col min="3579" max="3579" width="15.453125" customWidth="1"/>
    <col min="3580" max="3580" width="22.26953125" bestFit="1" customWidth="1"/>
    <col min="3581" max="3581" width="13.54296875" customWidth="1"/>
    <col min="3582" max="3582" width="16.81640625" customWidth="1"/>
    <col min="3584" max="3584" width="9.453125" customWidth="1"/>
    <col min="3586" max="3586" width="17.26953125" bestFit="1" customWidth="1"/>
    <col min="3587" max="3587" width="8.453125" customWidth="1"/>
    <col min="3590" max="3590" width="8.26953125" customWidth="1"/>
    <col min="3591" max="3591" width="17.26953125" bestFit="1" customWidth="1"/>
    <col min="3593" max="3593" width="12.54296875" customWidth="1"/>
    <col min="3594" max="3594" width="12.81640625" customWidth="1"/>
    <col min="3596" max="3596" width="15.7265625" customWidth="1"/>
    <col min="3834" max="3834" width="15.7265625" customWidth="1"/>
    <col min="3835" max="3835" width="15.453125" customWidth="1"/>
    <col min="3836" max="3836" width="22.26953125" bestFit="1" customWidth="1"/>
    <col min="3837" max="3837" width="13.54296875" customWidth="1"/>
    <col min="3838" max="3838" width="16.81640625" customWidth="1"/>
    <col min="3840" max="3840" width="9.453125" customWidth="1"/>
    <col min="3842" max="3842" width="17.26953125" bestFit="1" customWidth="1"/>
    <col min="3843" max="3843" width="8.453125" customWidth="1"/>
    <col min="3846" max="3846" width="8.26953125" customWidth="1"/>
    <col min="3847" max="3847" width="17.26953125" bestFit="1" customWidth="1"/>
    <col min="3849" max="3849" width="12.54296875" customWidth="1"/>
    <col min="3850" max="3850" width="12.81640625" customWidth="1"/>
    <col min="3852" max="3852" width="15.7265625" customWidth="1"/>
    <col min="4090" max="4090" width="15.7265625" customWidth="1"/>
    <col min="4091" max="4091" width="15.453125" customWidth="1"/>
    <col min="4092" max="4092" width="22.26953125" bestFit="1" customWidth="1"/>
    <col min="4093" max="4093" width="13.54296875" customWidth="1"/>
    <col min="4094" max="4094" width="16.81640625" customWidth="1"/>
    <col min="4096" max="4096" width="9.453125" customWidth="1"/>
    <col min="4098" max="4098" width="17.26953125" bestFit="1" customWidth="1"/>
    <col min="4099" max="4099" width="8.453125" customWidth="1"/>
    <col min="4102" max="4102" width="8.26953125" customWidth="1"/>
    <col min="4103" max="4103" width="17.26953125" bestFit="1" customWidth="1"/>
    <col min="4105" max="4105" width="12.54296875" customWidth="1"/>
    <col min="4106" max="4106" width="12.81640625" customWidth="1"/>
    <col min="4108" max="4108" width="15.7265625" customWidth="1"/>
    <col min="4346" max="4346" width="15.7265625" customWidth="1"/>
    <col min="4347" max="4347" width="15.453125" customWidth="1"/>
    <col min="4348" max="4348" width="22.26953125" bestFit="1" customWidth="1"/>
    <col min="4349" max="4349" width="13.54296875" customWidth="1"/>
    <col min="4350" max="4350" width="16.81640625" customWidth="1"/>
    <col min="4352" max="4352" width="9.453125" customWidth="1"/>
    <col min="4354" max="4354" width="17.26953125" bestFit="1" customWidth="1"/>
    <col min="4355" max="4355" width="8.453125" customWidth="1"/>
    <col min="4358" max="4358" width="8.26953125" customWidth="1"/>
    <col min="4359" max="4359" width="17.26953125" bestFit="1" customWidth="1"/>
    <col min="4361" max="4361" width="12.54296875" customWidth="1"/>
    <col min="4362" max="4362" width="12.81640625" customWidth="1"/>
    <col min="4364" max="4364" width="15.7265625" customWidth="1"/>
    <col min="4602" max="4602" width="15.7265625" customWidth="1"/>
    <col min="4603" max="4603" width="15.453125" customWidth="1"/>
    <col min="4604" max="4604" width="22.26953125" bestFit="1" customWidth="1"/>
    <col min="4605" max="4605" width="13.54296875" customWidth="1"/>
    <col min="4606" max="4606" width="16.81640625" customWidth="1"/>
    <col min="4608" max="4608" width="9.453125" customWidth="1"/>
    <col min="4610" max="4610" width="17.26953125" bestFit="1" customWidth="1"/>
    <col min="4611" max="4611" width="8.453125" customWidth="1"/>
    <col min="4614" max="4614" width="8.26953125" customWidth="1"/>
    <col min="4615" max="4615" width="17.26953125" bestFit="1" customWidth="1"/>
    <col min="4617" max="4617" width="12.54296875" customWidth="1"/>
    <col min="4618" max="4618" width="12.81640625" customWidth="1"/>
    <col min="4620" max="4620" width="15.7265625" customWidth="1"/>
    <col min="4858" max="4858" width="15.7265625" customWidth="1"/>
    <col min="4859" max="4859" width="15.453125" customWidth="1"/>
    <col min="4860" max="4860" width="22.26953125" bestFit="1" customWidth="1"/>
    <col min="4861" max="4861" width="13.54296875" customWidth="1"/>
    <col min="4862" max="4862" width="16.81640625" customWidth="1"/>
    <col min="4864" max="4864" width="9.453125" customWidth="1"/>
    <col min="4866" max="4866" width="17.26953125" bestFit="1" customWidth="1"/>
    <col min="4867" max="4867" width="8.453125" customWidth="1"/>
    <col min="4870" max="4870" width="8.26953125" customWidth="1"/>
    <col min="4871" max="4871" width="17.26953125" bestFit="1" customWidth="1"/>
    <col min="4873" max="4873" width="12.54296875" customWidth="1"/>
    <col min="4874" max="4874" width="12.81640625" customWidth="1"/>
    <col min="4876" max="4876" width="15.7265625" customWidth="1"/>
    <col min="5114" max="5114" width="15.7265625" customWidth="1"/>
    <col min="5115" max="5115" width="15.453125" customWidth="1"/>
    <col min="5116" max="5116" width="22.26953125" bestFit="1" customWidth="1"/>
    <col min="5117" max="5117" width="13.54296875" customWidth="1"/>
    <col min="5118" max="5118" width="16.81640625" customWidth="1"/>
    <col min="5120" max="5120" width="9.453125" customWidth="1"/>
    <col min="5122" max="5122" width="17.26953125" bestFit="1" customWidth="1"/>
    <col min="5123" max="5123" width="8.453125" customWidth="1"/>
    <col min="5126" max="5126" width="8.26953125" customWidth="1"/>
    <col min="5127" max="5127" width="17.26953125" bestFit="1" customWidth="1"/>
    <col min="5129" max="5129" width="12.54296875" customWidth="1"/>
    <col min="5130" max="5130" width="12.81640625" customWidth="1"/>
    <col min="5132" max="5132" width="15.7265625" customWidth="1"/>
    <col min="5370" max="5370" width="15.7265625" customWidth="1"/>
    <col min="5371" max="5371" width="15.453125" customWidth="1"/>
    <col min="5372" max="5372" width="22.26953125" bestFit="1" customWidth="1"/>
    <col min="5373" max="5373" width="13.54296875" customWidth="1"/>
    <col min="5374" max="5374" width="16.81640625" customWidth="1"/>
    <col min="5376" max="5376" width="9.453125" customWidth="1"/>
    <col min="5378" max="5378" width="17.26953125" bestFit="1" customWidth="1"/>
    <col min="5379" max="5379" width="8.453125" customWidth="1"/>
    <col min="5382" max="5382" width="8.26953125" customWidth="1"/>
    <col min="5383" max="5383" width="17.26953125" bestFit="1" customWidth="1"/>
    <col min="5385" max="5385" width="12.54296875" customWidth="1"/>
    <col min="5386" max="5386" width="12.81640625" customWidth="1"/>
    <col min="5388" max="5388" width="15.7265625" customWidth="1"/>
    <col min="5626" max="5626" width="15.7265625" customWidth="1"/>
    <col min="5627" max="5627" width="15.453125" customWidth="1"/>
    <col min="5628" max="5628" width="22.26953125" bestFit="1" customWidth="1"/>
    <col min="5629" max="5629" width="13.54296875" customWidth="1"/>
    <col min="5630" max="5630" width="16.81640625" customWidth="1"/>
    <col min="5632" max="5632" width="9.453125" customWidth="1"/>
    <col min="5634" max="5634" width="17.26953125" bestFit="1" customWidth="1"/>
    <col min="5635" max="5635" width="8.453125" customWidth="1"/>
    <col min="5638" max="5638" width="8.26953125" customWidth="1"/>
    <col min="5639" max="5639" width="17.26953125" bestFit="1" customWidth="1"/>
    <col min="5641" max="5641" width="12.54296875" customWidth="1"/>
    <col min="5642" max="5642" width="12.81640625" customWidth="1"/>
    <col min="5644" max="5644" width="15.7265625" customWidth="1"/>
    <col min="5882" max="5882" width="15.7265625" customWidth="1"/>
    <col min="5883" max="5883" width="15.453125" customWidth="1"/>
    <col min="5884" max="5884" width="22.26953125" bestFit="1" customWidth="1"/>
    <col min="5885" max="5885" width="13.54296875" customWidth="1"/>
    <col min="5886" max="5886" width="16.81640625" customWidth="1"/>
    <col min="5888" max="5888" width="9.453125" customWidth="1"/>
    <col min="5890" max="5890" width="17.26953125" bestFit="1" customWidth="1"/>
    <col min="5891" max="5891" width="8.453125" customWidth="1"/>
    <col min="5894" max="5894" width="8.26953125" customWidth="1"/>
    <col min="5895" max="5895" width="17.26953125" bestFit="1" customWidth="1"/>
    <col min="5897" max="5897" width="12.54296875" customWidth="1"/>
    <col min="5898" max="5898" width="12.81640625" customWidth="1"/>
    <col min="5900" max="5900" width="15.7265625" customWidth="1"/>
    <col min="6138" max="6138" width="15.7265625" customWidth="1"/>
    <col min="6139" max="6139" width="15.453125" customWidth="1"/>
    <col min="6140" max="6140" width="22.26953125" bestFit="1" customWidth="1"/>
    <col min="6141" max="6141" width="13.54296875" customWidth="1"/>
    <col min="6142" max="6142" width="16.81640625" customWidth="1"/>
    <col min="6144" max="6144" width="9.453125" customWidth="1"/>
    <col min="6146" max="6146" width="17.26953125" bestFit="1" customWidth="1"/>
    <col min="6147" max="6147" width="8.453125" customWidth="1"/>
    <col min="6150" max="6150" width="8.26953125" customWidth="1"/>
    <col min="6151" max="6151" width="17.26953125" bestFit="1" customWidth="1"/>
    <col min="6153" max="6153" width="12.54296875" customWidth="1"/>
    <col min="6154" max="6154" width="12.81640625" customWidth="1"/>
    <col min="6156" max="6156" width="15.7265625" customWidth="1"/>
    <col min="6394" max="6394" width="15.7265625" customWidth="1"/>
    <col min="6395" max="6395" width="15.453125" customWidth="1"/>
    <col min="6396" max="6396" width="22.26953125" bestFit="1" customWidth="1"/>
    <col min="6397" max="6397" width="13.54296875" customWidth="1"/>
    <col min="6398" max="6398" width="16.81640625" customWidth="1"/>
    <col min="6400" max="6400" width="9.453125" customWidth="1"/>
    <col min="6402" max="6402" width="17.26953125" bestFit="1" customWidth="1"/>
    <col min="6403" max="6403" width="8.453125" customWidth="1"/>
    <col min="6406" max="6406" width="8.26953125" customWidth="1"/>
    <col min="6407" max="6407" width="17.26953125" bestFit="1" customWidth="1"/>
    <col min="6409" max="6409" width="12.54296875" customWidth="1"/>
    <col min="6410" max="6410" width="12.81640625" customWidth="1"/>
    <col min="6412" max="6412" width="15.7265625" customWidth="1"/>
    <col min="6650" max="6650" width="15.7265625" customWidth="1"/>
    <col min="6651" max="6651" width="15.453125" customWidth="1"/>
    <col min="6652" max="6652" width="22.26953125" bestFit="1" customWidth="1"/>
    <col min="6653" max="6653" width="13.54296875" customWidth="1"/>
    <col min="6654" max="6654" width="16.81640625" customWidth="1"/>
    <col min="6656" max="6656" width="9.453125" customWidth="1"/>
    <col min="6658" max="6658" width="17.26953125" bestFit="1" customWidth="1"/>
    <col min="6659" max="6659" width="8.453125" customWidth="1"/>
    <col min="6662" max="6662" width="8.26953125" customWidth="1"/>
    <col min="6663" max="6663" width="17.26953125" bestFit="1" customWidth="1"/>
    <col min="6665" max="6665" width="12.54296875" customWidth="1"/>
    <col min="6666" max="6666" width="12.81640625" customWidth="1"/>
    <col min="6668" max="6668" width="15.7265625" customWidth="1"/>
    <col min="6906" max="6906" width="15.7265625" customWidth="1"/>
    <col min="6907" max="6907" width="15.453125" customWidth="1"/>
    <col min="6908" max="6908" width="22.26953125" bestFit="1" customWidth="1"/>
    <col min="6909" max="6909" width="13.54296875" customWidth="1"/>
    <col min="6910" max="6910" width="16.81640625" customWidth="1"/>
    <col min="6912" max="6912" width="9.453125" customWidth="1"/>
    <col min="6914" max="6914" width="17.26953125" bestFit="1" customWidth="1"/>
    <col min="6915" max="6915" width="8.453125" customWidth="1"/>
    <col min="6918" max="6918" width="8.26953125" customWidth="1"/>
    <col min="6919" max="6919" width="17.26953125" bestFit="1" customWidth="1"/>
    <col min="6921" max="6921" width="12.54296875" customWidth="1"/>
    <col min="6922" max="6922" width="12.81640625" customWidth="1"/>
    <col min="6924" max="6924" width="15.7265625" customWidth="1"/>
    <col min="7162" max="7162" width="15.7265625" customWidth="1"/>
    <col min="7163" max="7163" width="15.453125" customWidth="1"/>
    <col min="7164" max="7164" width="22.26953125" bestFit="1" customWidth="1"/>
    <col min="7165" max="7165" width="13.54296875" customWidth="1"/>
    <col min="7166" max="7166" width="16.81640625" customWidth="1"/>
    <col min="7168" max="7168" width="9.453125" customWidth="1"/>
    <col min="7170" max="7170" width="17.26953125" bestFit="1" customWidth="1"/>
    <col min="7171" max="7171" width="8.453125" customWidth="1"/>
    <col min="7174" max="7174" width="8.26953125" customWidth="1"/>
    <col min="7175" max="7175" width="17.26953125" bestFit="1" customWidth="1"/>
    <col min="7177" max="7177" width="12.54296875" customWidth="1"/>
    <col min="7178" max="7178" width="12.81640625" customWidth="1"/>
    <col min="7180" max="7180" width="15.7265625" customWidth="1"/>
    <col min="7418" max="7418" width="15.7265625" customWidth="1"/>
    <col min="7419" max="7419" width="15.453125" customWidth="1"/>
    <col min="7420" max="7420" width="22.26953125" bestFit="1" customWidth="1"/>
    <col min="7421" max="7421" width="13.54296875" customWidth="1"/>
    <col min="7422" max="7422" width="16.81640625" customWidth="1"/>
    <col min="7424" max="7424" width="9.453125" customWidth="1"/>
    <col min="7426" max="7426" width="17.26953125" bestFit="1" customWidth="1"/>
    <col min="7427" max="7427" width="8.453125" customWidth="1"/>
    <col min="7430" max="7430" width="8.26953125" customWidth="1"/>
    <col min="7431" max="7431" width="17.26953125" bestFit="1" customWidth="1"/>
    <col min="7433" max="7433" width="12.54296875" customWidth="1"/>
    <col min="7434" max="7434" width="12.81640625" customWidth="1"/>
    <col min="7436" max="7436" width="15.7265625" customWidth="1"/>
    <col min="7674" max="7674" width="15.7265625" customWidth="1"/>
    <col min="7675" max="7675" width="15.453125" customWidth="1"/>
    <col min="7676" max="7676" width="22.26953125" bestFit="1" customWidth="1"/>
    <col min="7677" max="7677" width="13.54296875" customWidth="1"/>
    <col min="7678" max="7678" width="16.81640625" customWidth="1"/>
    <col min="7680" max="7680" width="9.453125" customWidth="1"/>
    <col min="7682" max="7682" width="17.26953125" bestFit="1" customWidth="1"/>
    <col min="7683" max="7683" width="8.453125" customWidth="1"/>
    <col min="7686" max="7686" width="8.26953125" customWidth="1"/>
    <col min="7687" max="7687" width="17.26953125" bestFit="1" customWidth="1"/>
    <col min="7689" max="7689" width="12.54296875" customWidth="1"/>
    <col min="7690" max="7690" width="12.81640625" customWidth="1"/>
    <col min="7692" max="7692" width="15.7265625" customWidth="1"/>
    <col min="7930" max="7930" width="15.7265625" customWidth="1"/>
    <col min="7931" max="7931" width="15.453125" customWidth="1"/>
    <col min="7932" max="7932" width="22.26953125" bestFit="1" customWidth="1"/>
    <col min="7933" max="7933" width="13.54296875" customWidth="1"/>
    <col min="7934" max="7934" width="16.81640625" customWidth="1"/>
    <col min="7936" max="7936" width="9.453125" customWidth="1"/>
    <col min="7938" max="7938" width="17.26953125" bestFit="1" customWidth="1"/>
    <col min="7939" max="7939" width="8.453125" customWidth="1"/>
    <col min="7942" max="7942" width="8.26953125" customWidth="1"/>
    <col min="7943" max="7943" width="17.26953125" bestFit="1" customWidth="1"/>
    <col min="7945" max="7945" width="12.54296875" customWidth="1"/>
    <col min="7946" max="7946" width="12.81640625" customWidth="1"/>
    <col min="7948" max="7948" width="15.7265625" customWidth="1"/>
    <col min="8186" max="8186" width="15.7265625" customWidth="1"/>
    <col min="8187" max="8187" width="15.453125" customWidth="1"/>
    <col min="8188" max="8188" width="22.26953125" bestFit="1" customWidth="1"/>
    <col min="8189" max="8189" width="13.54296875" customWidth="1"/>
    <col min="8190" max="8190" width="16.81640625" customWidth="1"/>
    <col min="8192" max="8192" width="9.453125" customWidth="1"/>
    <col min="8194" max="8194" width="17.26953125" bestFit="1" customWidth="1"/>
    <col min="8195" max="8195" width="8.453125" customWidth="1"/>
    <col min="8198" max="8198" width="8.26953125" customWidth="1"/>
    <col min="8199" max="8199" width="17.26953125" bestFit="1" customWidth="1"/>
    <col min="8201" max="8201" width="12.54296875" customWidth="1"/>
    <col min="8202" max="8202" width="12.81640625" customWidth="1"/>
    <col min="8204" max="8204" width="15.7265625" customWidth="1"/>
    <col min="8442" max="8442" width="15.7265625" customWidth="1"/>
    <col min="8443" max="8443" width="15.453125" customWidth="1"/>
    <col min="8444" max="8444" width="22.26953125" bestFit="1" customWidth="1"/>
    <col min="8445" max="8445" width="13.54296875" customWidth="1"/>
    <col min="8446" max="8446" width="16.81640625" customWidth="1"/>
    <col min="8448" max="8448" width="9.453125" customWidth="1"/>
    <col min="8450" max="8450" width="17.26953125" bestFit="1" customWidth="1"/>
    <col min="8451" max="8451" width="8.453125" customWidth="1"/>
    <col min="8454" max="8454" width="8.26953125" customWidth="1"/>
    <col min="8455" max="8455" width="17.26953125" bestFit="1" customWidth="1"/>
    <col min="8457" max="8457" width="12.54296875" customWidth="1"/>
    <col min="8458" max="8458" width="12.81640625" customWidth="1"/>
    <col min="8460" max="8460" width="15.7265625" customWidth="1"/>
    <col min="8698" max="8698" width="15.7265625" customWidth="1"/>
    <col min="8699" max="8699" width="15.453125" customWidth="1"/>
    <col min="8700" max="8700" width="22.26953125" bestFit="1" customWidth="1"/>
    <col min="8701" max="8701" width="13.54296875" customWidth="1"/>
    <col min="8702" max="8702" width="16.81640625" customWidth="1"/>
    <col min="8704" max="8704" width="9.453125" customWidth="1"/>
    <col min="8706" max="8706" width="17.26953125" bestFit="1" customWidth="1"/>
    <col min="8707" max="8707" width="8.453125" customWidth="1"/>
    <col min="8710" max="8710" width="8.26953125" customWidth="1"/>
    <col min="8711" max="8711" width="17.26953125" bestFit="1" customWidth="1"/>
    <col min="8713" max="8713" width="12.54296875" customWidth="1"/>
    <col min="8714" max="8714" width="12.81640625" customWidth="1"/>
    <col min="8716" max="8716" width="15.7265625" customWidth="1"/>
    <col min="8954" max="8954" width="15.7265625" customWidth="1"/>
    <col min="8955" max="8955" width="15.453125" customWidth="1"/>
    <col min="8956" max="8956" width="22.26953125" bestFit="1" customWidth="1"/>
    <col min="8957" max="8957" width="13.54296875" customWidth="1"/>
    <col min="8958" max="8958" width="16.81640625" customWidth="1"/>
    <col min="8960" max="8960" width="9.453125" customWidth="1"/>
    <col min="8962" max="8962" width="17.26953125" bestFit="1" customWidth="1"/>
    <col min="8963" max="8963" width="8.453125" customWidth="1"/>
    <col min="8966" max="8966" width="8.26953125" customWidth="1"/>
    <col min="8967" max="8967" width="17.26953125" bestFit="1" customWidth="1"/>
    <col min="8969" max="8969" width="12.54296875" customWidth="1"/>
    <col min="8970" max="8970" width="12.81640625" customWidth="1"/>
    <col min="8972" max="8972" width="15.7265625" customWidth="1"/>
    <col min="9210" max="9210" width="15.7265625" customWidth="1"/>
    <col min="9211" max="9211" width="15.453125" customWidth="1"/>
    <col min="9212" max="9212" width="22.26953125" bestFit="1" customWidth="1"/>
    <col min="9213" max="9213" width="13.54296875" customWidth="1"/>
    <col min="9214" max="9214" width="16.81640625" customWidth="1"/>
    <col min="9216" max="9216" width="9.453125" customWidth="1"/>
    <col min="9218" max="9218" width="17.26953125" bestFit="1" customWidth="1"/>
    <col min="9219" max="9219" width="8.453125" customWidth="1"/>
    <col min="9222" max="9222" width="8.26953125" customWidth="1"/>
    <col min="9223" max="9223" width="17.26953125" bestFit="1" customWidth="1"/>
    <col min="9225" max="9225" width="12.54296875" customWidth="1"/>
    <col min="9226" max="9226" width="12.81640625" customWidth="1"/>
    <col min="9228" max="9228" width="15.7265625" customWidth="1"/>
    <col min="9466" max="9466" width="15.7265625" customWidth="1"/>
    <col min="9467" max="9467" width="15.453125" customWidth="1"/>
    <col min="9468" max="9468" width="22.26953125" bestFit="1" customWidth="1"/>
    <col min="9469" max="9469" width="13.54296875" customWidth="1"/>
    <col min="9470" max="9470" width="16.81640625" customWidth="1"/>
    <col min="9472" max="9472" width="9.453125" customWidth="1"/>
    <col min="9474" max="9474" width="17.26953125" bestFit="1" customWidth="1"/>
    <col min="9475" max="9475" width="8.453125" customWidth="1"/>
    <col min="9478" max="9478" width="8.26953125" customWidth="1"/>
    <col min="9479" max="9479" width="17.26953125" bestFit="1" customWidth="1"/>
    <col min="9481" max="9481" width="12.54296875" customWidth="1"/>
    <col min="9482" max="9482" width="12.81640625" customWidth="1"/>
    <col min="9484" max="9484" width="15.7265625" customWidth="1"/>
    <col min="9722" max="9722" width="15.7265625" customWidth="1"/>
    <col min="9723" max="9723" width="15.453125" customWidth="1"/>
    <col min="9724" max="9724" width="22.26953125" bestFit="1" customWidth="1"/>
    <col min="9725" max="9725" width="13.54296875" customWidth="1"/>
    <col min="9726" max="9726" width="16.81640625" customWidth="1"/>
    <col min="9728" max="9728" width="9.453125" customWidth="1"/>
    <col min="9730" max="9730" width="17.26953125" bestFit="1" customWidth="1"/>
    <col min="9731" max="9731" width="8.453125" customWidth="1"/>
    <col min="9734" max="9734" width="8.26953125" customWidth="1"/>
    <col min="9735" max="9735" width="17.26953125" bestFit="1" customWidth="1"/>
    <col min="9737" max="9737" width="12.54296875" customWidth="1"/>
    <col min="9738" max="9738" width="12.81640625" customWidth="1"/>
    <col min="9740" max="9740" width="15.7265625" customWidth="1"/>
    <col min="9978" max="9978" width="15.7265625" customWidth="1"/>
    <col min="9979" max="9979" width="15.453125" customWidth="1"/>
    <col min="9980" max="9980" width="22.26953125" bestFit="1" customWidth="1"/>
    <col min="9981" max="9981" width="13.54296875" customWidth="1"/>
    <col min="9982" max="9982" width="16.81640625" customWidth="1"/>
    <col min="9984" max="9984" width="9.453125" customWidth="1"/>
    <col min="9986" max="9986" width="17.26953125" bestFit="1" customWidth="1"/>
    <col min="9987" max="9987" width="8.453125" customWidth="1"/>
    <col min="9990" max="9990" width="8.26953125" customWidth="1"/>
    <col min="9991" max="9991" width="17.26953125" bestFit="1" customWidth="1"/>
    <col min="9993" max="9993" width="12.54296875" customWidth="1"/>
    <col min="9994" max="9994" width="12.81640625" customWidth="1"/>
    <col min="9996" max="9996" width="15.7265625" customWidth="1"/>
    <col min="10234" max="10234" width="15.7265625" customWidth="1"/>
    <col min="10235" max="10235" width="15.453125" customWidth="1"/>
    <col min="10236" max="10236" width="22.26953125" bestFit="1" customWidth="1"/>
    <col min="10237" max="10237" width="13.54296875" customWidth="1"/>
    <col min="10238" max="10238" width="16.81640625" customWidth="1"/>
    <col min="10240" max="10240" width="9.453125" customWidth="1"/>
    <col min="10242" max="10242" width="17.26953125" bestFit="1" customWidth="1"/>
    <col min="10243" max="10243" width="8.453125" customWidth="1"/>
    <col min="10246" max="10246" width="8.26953125" customWidth="1"/>
    <col min="10247" max="10247" width="17.26953125" bestFit="1" customWidth="1"/>
    <col min="10249" max="10249" width="12.54296875" customWidth="1"/>
    <col min="10250" max="10250" width="12.81640625" customWidth="1"/>
    <col min="10252" max="10252" width="15.7265625" customWidth="1"/>
    <col min="10490" max="10490" width="15.7265625" customWidth="1"/>
    <col min="10491" max="10491" width="15.453125" customWidth="1"/>
    <col min="10492" max="10492" width="22.26953125" bestFit="1" customWidth="1"/>
    <col min="10493" max="10493" width="13.54296875" customWidth="1"/>
    <col min="10494" max="10494" width="16.81640625" customWidth="1"/>
    <col min="10496" max="10496" width="9.453125" customWidth="1"/>
    <col min="10498" max="10498" width="17.26953125" bestFit="1" customWidth="1"/>
    <col min="10499" max="10499" width="8.453125" customWidth="1"/>
    <col min="10502" max="10502" width="8.26953125" customWidth="1"/>
    <col min="10503" max="10503" width="17.26953125" bestFit="1" customWidth="1"/>
    <col min="10505" max="10505" width="12.54296875" customWidth="1"/>
    <col min="10506" max="10506" width="12.81640625" customWidth="1"/>
    <col min="10508" max="10508" width="15.7265625" customWidth="1"/>
    <col min="10746" max="10746" width="15.7265625" customWidth="1"/>
    <col min="10747" max="10747" width="15.453125" customWidth="1"/>
    <col min="10748" max="10748" width="22.26953125" bestFit="1" customWidth="1"/>
    <col min="10749" max="10749" width="13.54296875" customWidth="1"/>
    <col min="10750" max="10750" width="16.81640625" customWidth="1"/>
    <col min="10752" max="10752" width="9.453125" customWidth="1"/>
    <col min="10754" max="10754" width="17.26953125" bestFit="1" customWidth="1"/>
    <col min="10755" max="10755" width="8.453125" customWidth="1"/>
    <col min="10758" max="10758" width="8.26953125" customWidth="1"/>
    <col min="10759" max="10759" width="17.26953125" bestFit="1" customWidth="1"/>
    <col min="10761" max="10761" width="12.54296875" customWidth="1"/>
    <col min="10762" max="10762" width="12.81640625" customWidth="1"/>
    <col min="10764" max="10764" width="15.7265625" customWidth="1"/>
    <col min="11002" max="11002" width="15.7265625" customWidth="1"/>
    <col min="11003" max="11003" width="15.453125" customWidth="1"/>
    <col min="11004" max="11004" width="22.26953125" bestFit="1" customWidth="1"/>
    <col min="11005" max="11005" width="13.54296875" customWidth="1"/>
    <col min="11006" max="11006" width="16.81640625" customWidth="1"/>
    <col min="11008" max="11008" width="9.453125" customWidth="1"/>
    <col min="11010" max="11010" width="17.26953125" bestFit="1" customWidth="1"/>
    <col min="11011" max="11011" width="8.453125" customWidth="1"/>
    <col min="11014" max="11014" width="8.26953125" customWidth="1"/>
    <col min="11015" max="11015" width="17.26953125" bestFit="1" customWidth="1"/>
    <col min="11017" max="11017" width="12.54296875" customWidth="1"/>
    <col min="11018" max="11018" width="12.81640625" customWidth="1"/>
    <col min="11020" max="11020" width="15.7265625" customWidth="1"/>
    <col min="11258" max="11258" width="15.7265625" customWidth="1"/>
    <col min="11259" max="11259" width="15.453125" customWidth="1"/>
    <col min="11260" max="11260" width="22.26953125" bestFit="1" customWidth="1"/>
    <col min="11261" max="11261" width="13.54296875" customWidth="1"/>
    <col min="11262" max="11262" width="16.81640625" customWidth="1"/>
    <col min="11264" max="11264" width="9.453125" customWidth="1"/>
    <col min="11266" max="11266" width="17.26953125" bestFit="1" customWidth="1"/>
    <col min="11267" max="11267" width="8.453125" customWidth="1"/>
    <col min="11270" max="11270" width="8.26953125" customWidth="1"/>
    <col min="11271" max="11271" width="17.26953125" bestFit="1" customWidth="1"/>
    <col min="11273" max="11273" width="12.54296875" customWidth="1"/>
    <col min="11274" max="11274" width="12.81640625" customWidth="1"/>
    <col min="11276" max="11276" width="15.7265625" customWidth="1"/>
    <col min="11514" max="11514" width="15.7265625" customWidth="1"/>
    <col min="11515" max="11515" width="15.453125" customWidth="1"/>
    <col min="11516" max="11516" width="22.26953125" bestFit="1" customWidth="1"/>
    <col min="11517" max="11517" width="13.54296875" customWidth="1"/>
    <col min="11518" max="11518" width="16.81640625" customWidth="1"/>
    <col min="11520" max="11520" width="9.453125" customWidth="1"/>
    <col min="11522" max="11522" width="17.26953125" bestFit="1" customWidth="1"/>
    <col min="11523" max="11523" width="8.453125" customWidth="1"/>
    <col min="11526" max="11526" width="8.26953125" customWidth="1"/>
    <col min="11527" max="11527" width="17.26953125" bestFit="1" customWidth="1"/>
    <col min="11529" max="11529" width="12.54296875" customWidth="1"/>
    <col min="11530" max="11530" width="12.81640625" customWidth="1"/>
    <col min="11532" max="11532" width="15.7265625" customWidth="1"/>
    <col min="11770" max="11770" width="15.7265625" customWidth="1"/>
    <col min="11771" max="11771" width="15.453125" customWidth="1"/>
    <col min="11772" max="11772" width="22.26953125" bestFit="1" customWidth="1"/>
    <col min="11773" max="11773" width="13.54296875" customWidth="1"/>
    <col min="11774" max="11774" width="16.81640625" customWidth="1"/>
    <col min="11776" max="11776" width="9.453125" customWidth="1"/>
    <col min="11778" max="11778" width="17.26953125" bestFit="1" customWidth="1"/>
    <col min="11779" max="11779" width="8.453125" customWidth="1"/>
    <col min="11782" max="11782" width="8.26953125" customWidth="1"/>
    <col min="11783" max="11783" width="17.26953125" bestFit="1" customWidth="1"/>
    <col min="11785" max="11785" width="12.54296875" customWidth="1"/>
    <col min="11786" max="11786" width="12.81640625" customWidth="1"/>
    <col min="11788" max="11788" width="15.7265625" customWidth="1"/>
    <col min="12026" max="12026" width="15.7265625" customWidth="1"/>
    <col min="12027" max="12027" width="15.453125" customWidth="1"/>
    <col min="12028" max="12028" width="22.26953125" bestFit="1" customWidth="1"/>
    <col min="12029" max="12029" width="13.54296875" customWidth="1"/>
    <col min="12030" max="12030" width="16.81640625" customWidth="1"/>
    <col min="12032" max="12032" width="9.453125" customWidth="1"/>
    <col min="12034" max="12034" width="17.26953125" bestFit="1" customWidth="1"/>
    <col min="12035" max="12035" width="8.453125" customWidth="1"/>
    <col min="12038" max="12038" width="8.26953125" customWidth="1"/>
    <col min="12039" max="12039" width="17.26953125" bestFit="1" customWidth="1"/>
    <col min="12041" max="12041" width="12.54296875" customWidth="1"/>
    <col min="12042" max="12042" width="12.81640625" customWidth="1"/>
    <col min="12044" max="12044" width="15.7265625" customWidth="1"/>
    <col min="12282" max="12282" width="15.7265625" customWidth="1"/>
    <col min="12283" max="12283" width="15.453125" customWidth="1"/>
    <col min="12284" max="12284" width="22.26953125" bestFit="1" customWidth="1"/>
    <col min="12285" max="12285" width="13.54296875" customWidth="1"/>
    <col min="12286" max="12286" width="16.81640625" customWidth="1"/>
    <col min="12288" max="12288" width="9.453125" customWidth="1"/>
    <col min="12290" max="12290" width="17.26953125" bestFit="1" customWidth="1"/>
    <col min="12291" max="12291" width="8.453125" customWidth="1"/>
    <col min="12294" max="12294" width="8.26953125" customWidth="1"/>
    <col min="12295" max="12295" width="17.26953125" bestFit="1" customWidth="1"/>
    <col min="12297" max="12297" width="12.54296875" customWidth="1"/>
    <col min="12298" max="12298" width="12.81640625" customWidth="1"/>
    <col min="12300" max="12300" width="15.7265625" customWidth="1"/>
    <col min="12538" max="12538" width="15.7265625" customWidth="1"/>
    <col min="12539" max="12539" width="15.453125" customWidth="1"/>
    <col min="12540" max="12540" width="22.26953125" bestFit="1" customWidth="1"/>
    <col min="12541" max="12541" width="13.54296875" customWidth="1"/>
    <col min="12542" max="12542" width="16.81640625" customWidth="1"/>
    <col min="12544" max="12544" width="9.453125" customWidth="1"/>
    <col min="12546" max="12546" width="17.26953125" bestFit="1" customWidth="1"/>
    <col min="12547" max="12547" width="8.453125" customWidth="1"/>
    <col min="12550" max="12550" width="8.26953125" customWidth="1"/>
    <col min="12551" max="12551" width="17.26953125" bestFit="1" customWidth="1"/>
    <col min="12553" max="12553" width="12.54296875" customWidth="1"/>
    <col min="12554" max="12554" width="12.81640625" customWidth="1"/>
    <col min="12556" max="12556" width="15.7265625" customWidth="1"/>
    <col min="12794" max="12794" width="15.7265625" customWidth="1"/>
    <col min="12795" max="12795" width="15.453125" customWidth="1"/>
    <col min="12796" max="12796" width="22.26953125" bestFit="1" customWidth="1"/>
    <col min="12797" max="12797" width="13.54296875" customWidth="1"/>
    <col min="12798" max="12798" width="16.81640625" customWidth="1"/>
    <col min="12800" max="12800" width="9.453125" customWidth="1"/>
    <col min="12802" max="12802" width="17.26953125" bestFit="1" customWidth="1"/>
    <col min="12803" max="12803" width="8.453125" customWidth="1"/>
    <col min="12806" max="12806" width="8.26953125" customWidth="1"/>
    <col min="12807" max="12807" width="17.26953125" bestFit="1" customWidth="1"/>
    <col min="12809" max="12809" width="12.54296875" customWidth="1"/>
    <col min="12810" max="12810" width="12.81640625" customWidth="1"/>
    <col min="12812" max="12812" width="15.7265625" customWidth="1"/>
    <col min="13050" max="13050" width="15.7265625" customWidth="1"/>
    <col min="13051" max="13051" width="15.453125" customWidth="1"/>
    <col min="13052" max="13052" width="22.26953125" bestFit="1" customWidth="1"/>
    <col min="13053" max="13053" width="13.54296875" customWidth="1"/>
    <col min="13054" max="13054" width="16.81640625" customWidth="1"/>
    <col min="13056" max="13056" width="9.453125" customWidth="1"/>
    <col min="13058" max="13058" width="17.26953125" bestFit="1" customWidth="1"/>
    <col min="13059" max="13059" width="8.453125" customWidth="1"/>
    <col min="13062" max="13062" width="8.26953125" customWidth="1"/>
    <col min="13063" max="13063" width="17.26953125" bestFit="1" customWidth="1"/>
    <col min="13065" max="13065" width="12.54296875" customWidth="1"/>
    <col min="13066" max="13066" width="12.81640625" customWidth="1"/>
    <col min="13068" max="13068" width="15.7265625" customWidth="1"/>
    <col min="13306" max="13306" width="15.7265625" customWidth="1"/>
    <col min="13307" max="13307" width="15.453125" customWidth="1"/>
    <col min="13308" max="13308" width="22.26953125" bestFit="1" customWidth="1"/>
    <col min="13309" max="13309" width="13.54296875" customWidth="1"/>
    <col min="13310" max="13310" width="16.81640625" customWidth="1"/>
    <col min="13312" max="13312" width="9.453125" customWidth="1"/>
    <col min="13314" max="13314" width="17.26953125" bestFit="1" customWidth="1"/>
    <col min="13315" max="13315" width="8.453125" customWidth="1"/>
    <col min="13318" max="13318" width="8.26953125" customWidth="1"/>
    <col min="13319" max="13319" width="17.26953125" bestFit="1" customWidth="1"/>
    <col min="13321" max="13321" width="12.54296875" customWidth="1"/>
    <col min="13322" max="13322" width="12.81640625" customWidth="1"/>
    <col min="13324" max="13324" width="15.7265625" customWidth="1"/>
    <col min="13562" max="13562" width="15.7265625" customWidth="1"/>
    <col min="13563" max="13563" width="15.453125" customWidth="1"/>
    <col min="13564" max="13564" width="22.26953125" bestFit="1" customWidth="1"/>
    <col min="13565" max="13565" width="13.54296875" customWidth="1"/>
    <col min="13566" max="13566" width="16.81640625" customWidth="1"/>
    <col min="13568" max="13568" width="9.453125" customWidth="1"/>
    <col min="13570" max="13570" width="17.26953125" bestFit="1" customWidth="1"/>
    <col min="13571" max="13571" width="8.453125" customWidth="1"/>
    <col min="13574" max="13574" width="8.26953125" customWidth="1"/>
    <col min="13575" max="13575" width="17.26953125" bestFit="1" customWidth="1"/>
    <col min="13577" max="13577" width="12.54296875" customWidth="1"/>
    <col min="13578" max="13578" width="12.81640625" customWidth="1"/>
    <col min="13580" max="13580" width="15.7265625" customWidth="1"/>
    <col min="13818" max="13818" width="15.7265625" customWidth="1"/>
    <col min="13819" max="13819" width="15.453125" customWidth="1"/>
    <col min="13820" max="13820" width="22.26953125" bestFit="1" customWidth="1"/>
    <col min="13821" max="13821" width="13.54296875" customWidth="1"/>
    <col min="13822" max="13822" width="16.81640625" customWidth="1"/>
    <col min="13824" max="13824" width="9.453125" customWidth="1"/>
    <col min="13826" max="13826" width="17.26953125" bestFit="1" customWidth="1"/>
    <col min="13827" max="13827" width="8.453125" customWidth="1"/>
    <col min="13830" max="13830" width="8.26953125" customWidth="1"/>
    <col min="13831" max="13831" width="17.26953125" bestFit="1" customWidth="1"/>
    <col min="13833" max="13833" width="12.54296875" customWidth="1"/>
    <col min="13834" max="13834" width="12.81640625" customWidth="1"/>
    <col min="13836" max="13836" width="15.7265625" customWidth="1"/>
    <col min="14074" max="14074" width="15.7265625" customWidth="1"/>
    <col min="14075" max="14075" width="15.453125" customWidth="1"/>
    <col min="14076" max="14076" width="22.26953125" bestFit="1" customWidth="1"/>
    <col min="14077" max="14077" width="13.54296875" customWidth="1"/>
    <col min="14078" max="14078" width="16.81640625" customWidth="1"/>
    <col min="14080" max="14080" width="9.453125" customWidth="1"/>
    <col min="14082" max="14082" width="17.26953125" bestFit="1" customWidth="1"/>
    <col min="14083" max="14083" width="8.453125" customWidth="1"/>
    <col min="14086" max="14086" width="8.26953125" customWidth="1"/>
    <col min="14087" max="14087" width="17.26953125" bestFit="1" customWidth="1"/>
    <col min="14089" max="14089" width="12.54296875" customWidth="1"/>
    <col min="14090" max="14090" width="12.81640625" customWidth="1"/>
    <col min="14092" max="14092" width="15.7265625" customWidth="1"/>
    <col min="14330" max="14330" width="15.7265625" customWidth="1"/>
    <col min="14331" max="14331" width="15.453125" customWidth="1"/>
    <col min="14332" max="14332" width="22.26953125" bestFit="1" customWidth="1"/>
    <col min="14333" max="14333" width="13.54296875" customWidth="1"/>
    <col min="14334" max="14334" width="16.81640625" customWidth="1"/>
    <col min="14336" max="14336" width="9.453125" customWidth="1"/>
    <col min="14338" max="14338" width="17.26953125" bestFit="1" customWidth="1"/>
    <col min="14339" max="14339" width="8.453125" customWidth="1"/>
    <col min="14342" max="14342" width="8.26953125" customWidth="1"/>
    <col min="14343" max="14343" width="17.26953125" bestFit="1" customWidth="1"/>
    <col min="14345" max="14345" width="12.54296875" customWidth="1"/>
    <col min="14346" max="14346" width="12.81640625" customWidth="1"/>
    <col min="14348" max="14348" width="15.7265625" customWidth="1"/>
    <col min="14586" max="14586" width="15.7265625" customWidth="1"/>
    <col min="14587" max="14587" width="15.453125" customWidth="1"/>
    <col min="14588" max="14588" width="22.26953125" bestFit="1" customWidth="1"/>
    <col min="14589" max="14589" width="13.54296875" customWidth="1"/>
    <col min="14590" max="14590" width="16.81640625" customWidth="1"/>
    <col min="14592" max="14592" width="9.453125" customWidth="1"/>
    <col min="14594" max="14594" width="17.26953125" bestFit="1" customWidth="1"/>
    <col min="14595" max="14595" width="8.453125" customWidth="1"/>
    <col min="14598" max="14598" width="8.26953125" customWidth="1"/>
    <col min="14599" max="14599" width="17.26953125" bestFit="1" customWidth="1"/>
    <col min="14601" max="14601" width="12.54296875" customWidth="1"/>
    <col min="14602" max="14602" width="12.81640625" customWidth="1"/>
    <col min="14604" max="14604" width="15.7265625" customWidth="1"/>
    <col min="14842" max="14842" width="15.7265625" customWidth="1"/>
    <col min="14843" max="14843" width="15.453125" customWidth="1"/>
    <col min="14844" max="14844" width="22.26953125" bestFit="1" customWidth="1"/>
    <col min="14845" max="14845" width="13.54296875" customWidth="1"/>
    <col min="14846" max="14846" width="16.81640625" customWidth="1"/>
    <col min="14848" max="14848" width="9.453125" customWidth="1"/>
    <col min="14850" max="14850" width="17.26953125" bestFit="1" customWidth="1"/>
    <col min="14851" max="14851" width="8.453125" customWidth="1"/>
    <col min="14854" max="14854" width="8.26953125" customWidth="1"/>
    <col min="14855" max="14855" width="17.26953125" bestFit="1" customWidth="1"/>
    <col min="14857" max="14857" width="12.54296875" customWidth="1"/>
    <col min="14858" max="14858" width="12.81640625" customWidth="1"/>
    <col min="14860" max="14860" width="15.7265625" customWidth="1"/>
    <col min="15098" max="15098" width="15.7265625" customWidth="1"/>
    <col min="15099" max="15099" width="15.453125" customWidth="1"/>
    <col min="15100" max="15100" width="22.26953125" bestFit="1" customWidth="1"/>
    <col min="15101" max="15101" width="13.54296875" customWidth="1"/>
    <col min="15102" max="15102" width="16.81640625" customWidth="1"/>
    <col min="15104" max="15104" width="9.453125" customWidth="1"/>
    <col min="15106" max="15106" width="17.26953125" bestFit="1" customWidth="1"/>
    <col min="15107" max="15107" width="8.453125" customWidth="1"/>
    <col min="15110" max="15110" width="8.26953125" customWidth="1"/>
    <col min="15111" max="15111" width="17.26953125" bestFit="1" customWidth="1"/>
    <col min="15113" max="15113" width="12.54296875" customWidth="1"/>
    <col min="15114" max="15114" width="12.81640625" customWidth="1"/>
    <col min="15116" max="15116" width="15.7265625" customWidth="1"/>
    <col min="15354" max="15354" width="15.7265625" customWidth="1"/>
    <col min="15355" max="15355" width="15.453125" customWidth="1"/>
    <col min="15356" max="15356" width="22.26953125" bestFit="1" customWidth="1"/>
    <col min="15357" max="15357" width="13.54296875" customWidth="1"/>
    <col min="15358" max="15358" width="16.81640625" customWidth="1"/>
    <col min="15360" max="15360" width="9.453125" customWidth="1"/>
    <col min="15362" max="15362" width="17.26953125" bestFit="1" customWidth="1"/>
    <col min="15363" max="15363" width="8.453125" customWidth="1"/>
    <col min="15366" max="15366" width="8.26953125" customWidth="1"/>
    <col min="15367" max="15367" width="17.26953125" bestFit="1" customWidth="1"/>
    <col min="15369" max="15369" width="12.54296875" customWidth="1"/>
    <col min="15370" max="15370" width="12.81640625" customWidth="1"/>
    <col min="15372" max="15372" width="15.7265625" customWidth="1"/>
    <col min="15610" max="15610" width="15.7265625" customWidth="1"/>
    <col min="15611" max="15611" width="15.453125" customWidth="1"/>
    <col min="15612" max="15612" width="22.26953125" bestFit="1" customWidth="1"/>
    <col min="15613" max="15613" width="13.54296875" customWidth="1"/>
    <col min="15614" max="15614" width="16.81640625" customWidth="1"/>
    <col min="15616" max="15616" width="9.453125" customWidth="1"/>
    <col min="15618" max="15618" width="17.26953125" bestFit="1" customWidth="1"/>
    <col min="15619" max="15619" width="8.453125" customWidth="1"/>
    <col min="15622" max="15622" width="8.26953125" customWidth="1"/>
    <col min="15623" max="15623" width="17.26953125" bestFit="1" customWidth="1"/>
    <col min="15625" max="15625" width="12.54296875" customWidth="1"/>
    <col min="15626" max="15626" width="12.81640625" customWidth="1"/>
    <col min="15628" max="15628" width="15.7265625" customWidth="1"/>
    <col min="15866" max="15866" width="15.7265625" customWidth="1"/>
    <col min="15867" max="15867" width="15.453125" customWidth="1"/>
    <col min="15868" max="15868" width="22.26953125" bestFit="1" customWidth="1"/>
    <col min="15869" max="15869" width="13.54296875" customWidth="1"/>
    <col min="15870" max="15870" width="16.81640625" customWidth="1"/>
    <col min="15872" max="15872" width="9.453125" customWidth="1"/>
    <col min="15874" max="15874" width="17.26953125" bestFit="1" customWidth="1"/>
    <col min="15875" max="15875" width="8.453125" customWidth="1"/>
    <col min="15878" max="15878" width="8.26953125" customWidth="1"/>
    <col min="15879" max="15879" width="17.26953125" bestFit="1" customWidth="1"/>
    <col min="15881" max="15881" width="12.54296875" customWidth="1"/>
    <col min="15882" max="15882" width="12.81640625" customWidth="1"/>
    <col min="15884" max="15884" width="15.7265625" customWidth="1"/>
    <col min="16122" max="16122" width="15.7265625" customWidth="1"/>
    <col min="16123" max="16123" width="15.453125" customWidth="1"/>
    <col min="16124" max="16124" width="22.26953125" bestFit="1" customWidth="1"/>
    <col min="16125" max="16125" width="13.54296875" customWidth="1"/>
    <col min="16126" max="16126" width="16.81640625" customWidth="1"/>
    <col min="16128" max="16128" width="9.453125" customWidth="1"/>
    <col min="16130" max="16130" width="17.26953125" bestFit="1" customWidth="1"/>
    <col min="16131" max="16131" width="8.453125" customWidth="1"/>
    <col min="16134" max="16134" width="8.26953125" customWidth="1"/>
    <col min="16135" max="16135" width="17.26953125" bestFit="1" customWidth="1"/>
    <col min="16137" max="16137" width="12.54296875" customWidth="1"/>
    <col min="16138" max="16138" width="12.81640625" customWidth="1"/>
    <col min="16140" max="16140" width="15.7265625" customWidth="1"/>
  </cols>
  <sheetData>
    <row r="1" spans="1:18" x14ac:dyDescent="0.35">
      <c r="R1" t="s">
        <v>450</v>
      </c>
    </row>
    <row r="3" spans="1:18" ht="12.75" customHeight="1" thickBot="1" x14ac:dyDescent="0.4">
      <c r="A3" s="61" t="s">
        <v>0</v>
      </c>
      <c r="B3" s="34" t="s">
        <v>112</v>
      </c>
      <c r="C3" s="63" t="s">
        <v>1</v>
      </c>
      <c r="D3" s="65" t="s">
        <v>2</v>
      </c>
      <c r="E3" s="66"/>
      <c r="F3" s="66"/>
      <c r="G3" s="66"/>
      <c r="H3" s="66"/>
      <c r="I3" s="67"/>
      <c r="J3" s="67"/>
      <c r="K3" s="68"/>
      <c r="L3" s="72" t="s">
        <v>3</v>
      </c>
      <c r="M3" s="73"/>
      <c r="N3" s="73"/>
      <c r="O3" s="73"/>
      <c r="P3" s="74"/>
      <c r="Q3" s="75" t="s">
        <v>4</v>
      </c>
      <c r="R3" s="76" t="s">
        <v>5</v>
      </c>
    </row>
    <row r="4" spans="1:18" ht="15" thickBot="1" x14ac:dyDescent="0.4">
      <c r="A4" s="61"/>
      <c r="B4" s="33" t="s">
        <v>113</v>
      </c>
      <c r="C4" s="63"/>
      <c r="D4" s="69"/>
      <c r="E4" s="70"/>
      <c r="F4" s="70"/>
      <c r="G4" s="70"/>
      <c r="H4" s="70"/>
      <c r="I4" s="70"/>
      <c r="J4" s="70"/>
      <c r="K4" s="71"/>
      <c r="L4" s="69"/>
      <c r="M4" s="70"/>
      <c r="N4" s="70"/>
      <c r="O4" s="70"/>
      <c r="P4" s="71"/>
      <c r="Q4" s="75"/>
      <c r="R4" s="77"/>
    </row>
    <row r="5" spans="1:18" ht="40" thickBot="1" x14ac:dyDescent="0.4">
      <c r="A5" s="62"/>
      <c r="B5" s="32" t="s">
        <v>14</v>
      </c>
      <c r="C5" s="64"/>
      <c r="D5" s="3" t="s">
        <v>6</v>
      </c>
      <c r="E5" s="4" t="s">
        <v>7</v>
      </c>
      <c r="F5" s="3" t="s">
        <v>8</v>
      </c>
      <c r="G5" s="5" t="s">
        <v>9</v>
      </c>
      <c r="H5" s="6" t="s">
        <v>10</v>
      </c>
      <c r="I5" s="3" t="s">
        <v>11</v>
      </c>
      <c r="J5" s="7" t="s">
        <v>12</v>
      </c>
      <c r="K5" s="3" t="s">
        <v>13</v>
      </c>
      <c r="L5" s="8" t="s">
        <v>9</v>
      </c>
      <c r="M5" s="8" t="s">
        <v>10</v>
      </c>
      <c r="N5" s="9" t="s">
        <v>11</v>
      </c>
      <c r="O5" s="10" t="s">
        <v>99</v>
      </c>
      <c r="P5" s="11" t="s">
        <v>13</v>
      </c>
      <c r="Q5" s="75"/>
      <c r="R5" s="78"/>
    </row>
    <row r="6" spans="1:18" ht="12.75" customHeight="1" x14ac:dyDescent="0.35">
      <c r="A6" s="43" t="s">
        <v>168</v>
      </c>
      <c r="B6" s="36" t="s">
        <v>106</v>
      </c>
      <c r="C6" s="44" t="s">
        <v>15</v>
      </c>
      <c r="D6" s="12" t="s">
        <v>16</v>
      </c>
      <c r="E6" s="13" t="s">
        <v>98</v>
      </c>
      <c r="F6" s="12" t="s">
        <v>71</v>
      </c>
      <c r="G6" s="14" t="s">
        <v>17</v>
      </c>
      <c r="H6" s="14">
        <v>3</v>
      </c>
      <c r="I6" s="15">
        <v>25</v>
      </c>
      <c r="J6" s="14" t="s">
        <v>18</v>
      </c>
      <c r="K6" s="16" t="str">
        <f>P6</f>
        <v>-</v>
      </c>
      <c r="L6" s="37" t="s">
        <v>17</v>
      </c>
      <c r="M6" s="48">
        <v>3</v>
      </c>
      <c r="N6" s="37">
        <v>25</v>
      </c>
      <c r="O6" s="46" t="s">
        <v>100</v>
      </c>
      <c r="P6" s="51" t="s">
        <v>19</v>
      </c>
      <c r="Q6" s="36">
        <v>121.83410245616582</v>
      </c>
      <c r="R6" s="79" t="s">
        <v>20</v>
      </c>
    </row>
    <row r="7" spans="1:18" x14ac:dyDescent="0.35">
      <c r="A7" s="43"/>
      <c r="B7" s="36"/>
      <c r="C7" s="44"/>
      <c r="D7" s="12" t="s">
        <v>21</v>
      </c>
      <c r="E7" s="13" t="s">
        <v>98</v>
      </c>
      <c r="F7" s="12" t="s">
        <v>72</v>
      </c>
      <c r="G7" s="14" t="s">
        <v>19</v>
      </c>
      <c r="H7" s="14" t="s">
        <v>19</v>
      </c>
      <c r="I7" s="16" t="s">
        <v>19</v>
      </c>
      <c r="J7" s="14" t="s">
        <v>19</v>
      </c>
      <c r="K7" s="16" t="s">
        <v>19</v>
      </c>
      <c r="L7" s="37"/>
      <c r="M7" s="48"/>
      <c r="N7" s="37"/>
      <c r="O7" s="46"/>
      <c r="P7" s="51"/>
      <c r="Q7" s="36"/>
      <c r="R7" s="58"/>
    </row>
    <row r="8" spans="1:18" ht="15" thickBot="1" x14ac:dyDescent="0.4">
      <c r="A8" s="43"/>
      <c r="B8" s="36"/>
      <c r="C8" s="44"/>
      <c r="D8" s="12" t="s">
        <v>22</v>
      </c>
      <c r="E8" s="13" t="s">
        <v>98</v>
      </c>
      <c r="F8" s="12" t="s">
        <v>73</v>
      </c>
      <c r="G8" s="14" t="s">
        <v>19</v>
      </c>
      <c r="H8" s="14" t="s">
        <v>19</v>
      </c>
      <c r="I8" s="16" t="s">
        <v>19</v>
      </c>
      <c r="J8" s="14"/>
      <c r="K8" s="16" t="s">
        <v>19</v>
      </c>
      <c r="L8" s="37"/>
      <c r="M8" s="48"/>
      <c r="N8" s="37"/>
      <c r="O8" s="46"/>
      <c r="P8" s="51"/>
      <c r="Q8" s="36"/>
      <c r="R8" s="58"/>
    </row>
    <row r="9" spans="1:18" ht="13.5" customHeight="1" thickTop="1" x14ac:dyDescent="0.35">
      <c r="A9" s="43" t="s">
        <v>169</v>
      </c>
      <c r="B9" s="36" t="s">
        <v>106</v>
      </c>
      <c r="C9" s="44" t="s">
        <v>15</v>
      </c>
      <c r="D9" s="12" t="s">
        <v>16</v>
      </c>
      <c r="E9" s="13" t="s">
        <v>98</v>
      </c>
      <c r="F9" s="12" t="s">
        <v>71</v>
      </c>
      <c r="G9" s="14" t="s">
        <v>23</v>
      </c>
      <c r="H9" s="14">
        <v>3</v>
      </c>
      <c r="I9" s="16">
        <v>65</v>
      </c>
      <c r="J9" s="14" t="s">
        <v>18</v>
      </c>
      <c r="K9" s="16" t="str">
        <f>P9</f>
        <v>-</v>
      </c>
      <c r="L9" s="37" t="s">
        <v>23</v>
      </c>
      <c r="M9" s="48">
        <v>3</v>
      </c>
      <c r="N9" s="37">
        <v>65</v>
      </c>
      <c r="O9" s="39" t="s">
        <v>100</v>
      </c>
      <c r="P9" s="37" t="s">
        <v>19</v>
      </c>
      <c r="Q9" s="36">
        <v>121.83410245616582</v>
      </c>
      <c r="R9" s="57" t="s">
        <v>20</v>
      </c>
    </row>
    <row r="10" spans="1:18" x14ac:dyDescent="0.35">
      <c r="A10" s="43"/>
      <c r="B10" s="36"/>
      <c r="C10" s="44"/>
      <c r="D10" s="12" t="s">
        <v>21</v>
      </c>
      <c r="E10" s="13" t="s">
        <v>98</v>
      </c>
      <c r="F10" s="12" t="s">
        <v>72</v>
      </c>
      <c r="G10" s="14" t="s">
        <v>19</v>
      </c>
      <c r="H10" s="14" t="s">
        <v>19</v>
      </c>
      <c r="I10" s="16" t="s">
        <v>19</v>
      </c>
      <c r="J10" s="14" t="s">
        <v>19</v>
      </c>
      <c r="K10" s="16" t="s">
        <v>19</v>
      </c>
      <c r="L10" s="37"/>
      <c r="M10" s="48"/>
      <c r="N10" s="37"/>
      <c r="O10" s="39"/>
      <c r="P10" s="35"/>
      <c r="Q10" s="36"/>
      <c r="R10" s="58"/>
    </row>
    <row r="11" spans="1:18" ht="15" thickBot="1" x14ac:dyDescent="0.4">
      <c r="A11" s="43"/>
      <c r="B11" s="36"/>
      <c r="C11" s="44"/>
      <c r="D11" s="12" t="s">
        <v>22</v>
      </c>
      <c r="E11" s="13" t="s">
        <v>98</v>
      </c>
      <c r="F11" s="12" t="s">
        <v>73</v>
      </c>
      <c r="G11" s="14" t="s">
        <v>19</v>
      </c>
      <c r="H11" s="14" t="s">
        <v>19</v>
      </c>
      <c r="I11" s="16" t="s">
        <v>19</v>
      </c>
      <c r="J11" s="14"/>
      <c r="K11" s="16" t="s">
        <v>19</v>
      </c>
      <c r="L11" s="37"/>
      <c r="M11" s="48"/>
      <c r="N11" s="37"/>
      <c r="O11" s="39"/>
      <c r="P11" s="35"/>
      <c r="Q11" s="36"/>
      <c r="R11" s="59"/>
    </row>
    <row r="12" spans="1:18" ht="13.5" customHeight="1" thickTop="1" x14ac:dyDescent="0.35">
      <c r="A12" s="43" t="s">
        <v>170</v>
      </c>
      <c r="B12" s="36" t="s">
        <v>106</v>
      </c>
      <c r="C12" s="44" t="s">
        <v>15</v>
      </c>
      <c r="D12" s="12" t="s">
        <v>16</v>
      </c>
      <c r="E12" s="13" t="s">
        <v>98</v>
      </c>
      <c r="F12" s="12" t="s">
        <v>71</v>
      </c>
      <c r="G12" s="14">
        <v>240</v>
      </c>
      <c r="H12" s="14">
        <v>3</v>
      </c>
      <c r="I12" s="16">
        <v>65</v>
      </c>
      <c r="J12" s="14" t="s">
        <v>18</v>
      </c>
      <c r="K12" s="16" t="str">
        <f>P12</f>
        <v>-</v>
      </c>
      <c r="L12" s="37">
        <v>240</v>
      </c>
      <c r="M12" s="48">
        <v>3</v>
      </c>
      <c r="N12" s="37">
        <v>65</v>
      </c>
      <c r="O12" s="39" t="s">
        <v>100</v>
      </c>
      <c r="P12" s="37" t="s">
        <v>19</v>
      </c>
      <c r="Q12" s="36">
        <v>121.83410245616582</v>
      </c>
      <c r="R12" s="57" t="s">
        <v>20</v>
      </c>
    </row>
    <row r="13" spans="1:18" x14ac:dyDescent="0.35">
      <c r="A13" s="43"/>
      <c r="B13" s="36"/>
      <c r="C13" s="44"/>
      <c r="D13" s="12" t="s">
        <v>21</v>
      </c>
      <c r="E13" s="13" t="s">
        <v>98</v>
      </c>
      <c r="F13" s="12" t="s">
        <v>72</v>
      </c>
      <c r="G13" s="14" t="s">
        <v>19</v>
      </c>
      <c r="H13" s="14" t="s">
        <v>19</v>
      </c>
      <c r="I13" s="16" t="s">
        <v>19</v>
      </c>
      <c r="J13" s="14" t="s">
        <v>19</v>
      </c>
      <c r="K13" s="16" t="s">
        <v>19</v>
      </c>
      <c r="L13" s="37"/>
      <c r="M13" s="48"/>
      <c r="N13" s="37"/>
      <c r="O13" s="39"/>
      <c r="P13" s="35"/>
      <c r="Q13" s="36"/>
      <c r="R13" s="58"/>
    </row>
    <row r="14" spans="1:18" ht="15" thickBot="1" x14ac:dyDescent="0.4">
      <c r="A14" s="43"/>
      <c r="B14" s="36"/>
      <c r="C14" s="44"/>
      <c r="D14" s="12" t="s">
        <v>22</v>
      </c>
      <c r="E14" s="13" t="s">
        <v>98</v>
      </c>
      <c r="F14" s="12" t="s">
        <v>73</v>
      </c>
      <c r="G14" s="14" t="s">
        <v>19</v>
      </c>
      <c r="H14" s="14" t="s">
        <v>19</v>
      </c>
      <c r="I14" s="16" t="s">
        <v>19</v>
      </c>
      <c r="J14" s="14" t="s">
        <v>19</v>
      </c>
      <c r="K14" s="16" t="s">
        <v>19</v>
      </c>
      <c r="L14" s="37"/>
      <c r="M14" s="48"/>
      <c r="N14" s="37"/>
      <c r="O14" s="39"/>
      <c r="P14" s="35"/>
      <c r="Q14" s="36"/>
      <c r="R14" s="59"/>
    </row>
    <row r="15" spans="1:18" ht="13.5" customHeight="1" thickTop="1" x14ac:dyDescent="0.35">
      <c r="A15" s="43" t="s">
        <v>171</v>
      </c>
      <c r="B15" s="36" t="s">
        <v>106</v>
      </c>
      <c r="C15" s="44" t="s">
        <v>15</v>
      </c>
      <c r="D15" s="12" t="s">
        <v>16</v>
      </c>
      <c r="E15" s="13" t="s">
        <v>98</v>
      </c>
      <c r="F15" s="12" t="s">
        <v>71</v>
      </c>
      <c r="G15" s="14">
        <v>200</v>
      </c>
      <c r="H15" s="14">
        <v>3</v>
      </c>
      <c r="I15" s="16">
        <v>65</v>
      </c>
      <c r="J15" s="14" t="s">
        <v>18</v>
      </c>
      <c r="K15" s="16" t="str">
        <f>P15</f>
        <v>-</v>
      </c>
      <c r="L15" s="37">
        <v>200</v>
      </c>
      <c r="M15" s="48">
        <v>3</v>
      </c>
      <c r="N15" s="37">
        <v>65</v>
      </c>
      <c r="O15" s="39" t="s">
        <v>100</v>
      </c>
      <c r="P15" s="37" t="s">
        <v>19</v>
      </c>
      <c r="Q15" s="36">
        <v>121.83410245616582</v>
      </c>
      <c r="R15" s="57" t="s">
        <v>20</v>
      </c>
    </row>
    <row r="16" spans="1:18" x14ac:dyDescent="0.35">
      <c r="A16" s="43"/>
      <c r="B16" s="36"/>
      <c r="C16" s="44"/>
      <c r="D16" s="12" t="s">
        <v>21</v>
      </c>
      <c r="E16" s="13" t="s">
        <v>98</v>
      </c>
      <c r="F16" s="12" t="s">
        <v>72</v>
      </c>
      <c r="G16" s="14" t="s">
        <v>19</v>
      </c>
      <c r="H16" s="14" t="s">
        <v>19</v>
      </c>
      <c r="I16" s="16" t="s">
        <v>19</v>
      </c>
      <c r="J16" s="14" t="s">
        <v>19</v>
      </c>
      <c r="K16" s="16" t="s">
        <v>19</v>
      </c>
      <c r="L16" s="37"/>
      <c r="M16" s="48"/>
      <c r="N16" s="37"/>
      <c r="O16" s="39"/>
      <c r="P16" s="35"/>
      <c r="Q16" s="36"/>
      <c r="R16" s="58"/>
    </row>
    <row r="17" spans="1:18" ht="15" thickBot="1" x14ac:dyDescent="0.4">
      <c r="A17" s="43"/>
      <c r="B17" s="36"/>
      <c r="C17" s="44"/>
      <c r="D17" s="12" t="s">
        <v>22</v>
      </c>
      <c r="E17" s="13" t="s">
        <v>98</v>
      </c>
      <c r="F17" s="12" t="s">
        <v>73</v>
      </c>
      <c r="G17" s="14" t="s">
        <v>19</v>
      </c>
      <c r="H17" s="14" t="s">
        <v>19</v>
      </c>
      <c r="I17" s="16" t="s">
        <v>19</v>
      </c>
      <c r="J17" s="14" t="s">
        <v>19</v>
      </c>
      <c r="K17" s="16" t="s">
        <v>19</v>
      </c>
      <c r="L17" s="37"/>
      <c r="M17" s="48"/>
      <c r="N17" s="37"/>
      <c r="O17" s="39"/>
      <c r="P17" s="35"/>
      <c r="Q17" s="36"/>
      <c r="R17" s="59"/>
    </row>
    <row r="18" spans="1:18" ht="13.5" customHeight="1" thickTop="1" x14ac:dyDescent="0.35">
      <c r="A18" s="43" t="s">
        <v>172</v>
      </c>
      <c r="B18" s="36" t="s">
        <v>106</v>
      </c>
      <c r="C18" s="44" t="s">
        <v>15</v>
      </c>
      <c r="D18" s="12" t="s">
        <v>16</v>
      </c>
      <c r="E18" s="13" t="s">
        <v>98</v>
      </c>
      <c r="F18" s="12" t="s">
        <v>74</v>
      </c>
      <c r="G18" s="14" t="s">
        <v>17</v>
      </c>
      <c r="H18" s="14">
        <v>3</v>
      </c>
      <c r="I18" s="16">
        <v>25</v>
      </c>
      <c r="J18" s="14" t="s">
        <v>24</v>
      </c>
      <c r="K18" s="16" t="str">
        <f>P18</f>
        <v>-</v>
      </c>
      <c r="L18" s="37" t="s">
        <v>17</v>
      </c>
      <c r="M18" s="48">
        <v>3</v>
      </c>
      <c r="N18" s="37">
        <v>25</v>
      </c>
      <c r="O18" s="39" t="s">
        <v>101</v>
      </c>
      <c r="P18" s="37" t="s">
        <v>19</v>
      </c>
      <c r="Q18" s="36">
        <v>121.83410245616582</v>
      </c>
      <c r="R18" s="57" t="s">
        <v>20</v>
      </c>
    </row>
    <row r="19" spans="1:18" x14ac:dyDescent="0.35">
      <c r="A19" s="43"/>
      <c r="B19" s="36"/>
      <c r="C19" s="44"/>
      <c r="D19" s="12" t="s">
        <v>21</v>
      </c>
      <c r="E19" s="13" t="s">
        <v>98</v>
      </c>
      <c r="F19" s="12" t="s">
        <v>72</v>
      </c>
      <c r="G19" s="14" t="s">
        <v>19</v>
      </c>
      <c r="H19" s="14" t="s">
        <v>19</v>
      </c>
      <c r="I19" s="16" t="s">
        <v>19</v>
      </c>
      <c r="J19" s="14" t="s">
        <v>19</v>
      </c>
      <c r="K19" s="16" t="s">
        <v>19</v>
      </c>
      <c r="L19" s="37"/>
      <c r="M19" s="48"/>
      <c r="N19" s="37"/>
      <c r="O19" s="39"/>
      <c r="P19" s="35"/>
      <c r="Q19" s="36"/>
      <c r="R19" s="58"/>
    </row>
    <row r="20" spans="1:18" ht="15" thickBot="1" x14ac:dyDescent="0.4">
      <c r="A20" s="43"/>
      <c r="B20" s="36"/>
      <c r="C20" s="44"/>
      <c r="D20" s="12" t="s">
        <v>22</v>
      </c>
      <c r="E20" s="13" t="s">
        <v>98</v>
      </c>
      <c r="F20" s="12" t="s">
        <v>73</v>
      </c>
      <c r="G20" s="14" t="s">
        <v>19</v>
      </c>
      <c r="H20" s="14" t="s">
        <v>19</v>
      </c>
      <c r="I20" s="16" t="s">
        <v>19</v>
      </c>
      <c r="J20" s="14" t="s">
        <v>19</v>
      </c>
      <c r="K20" s="16" t="s">
        <v>19</v>
      </c>
      <c r="L20" s="37"/>
      <c r="M20" s="48"/>
      <c r="N20" s="37"/>
      <c r="O20" s="39"/>
      <c r="P20" s="35"/>
      <c r="Q20" s="36"/>
      <c r="R20" s="59"/>
    </row>
    <row r="21" spans="1:18" ht="13.5" customHeight="1" thickTop="1" x14ac:dyDescent="0.35">
      <c r="A21" s="43" t="s">
        <v>173</v>
      </c>
      <c r="B21" s="36" t="s">
        <v>106</v>
      </c>
      <c r="C21" s="44" t="s">
        <v>15</v>
      </c>
      <c r="D21" s="12" t="s">
        <v>16</v>
      </c>
      <c r="E21" s="13" t="s">
        <v>98</v>
      </c>
      <c r="F21" s="12" t="s">
        <v>74</v>
      </c>
      <c r="G21" s="14" t="s">
        <v>23</v>
      </c>
      <c r="H21" s="14">
        <v>3</v>
      </c>
      <c r="I21" s="16">
        <v>65</v>
      </c>
      <c r="J21" s="14" t="s">
        <v>24</v>
      </c>
      <c r="K21" s="16" t="str">
        <f>P21</f>
        <v>-</v>
      </c>
      <c r="L21" s="37" t="s">
        <v>23</v>
      </c>
      <c r="M21" s="48">
        <v>3</v>
      </c>
      <c r="N21" s="37">
        <v>65</v>
      </c>
      <c r="O21" s="39" t="s">
        <v>101</v>
      </c>
      <c r="P21" s="37" t="s">
        <v>19</v>
      </c>
      <c r="Q21" s="36">
        <v>121.83410245616582</v>
      </c>
      <c r="R21" s="57" t="s">
        <v>20</v>
      </c>
    </row>
    <row r="22" spans="1:18" x14ac:dyDescent="0.35">
      <c r="A22" s="43"/>
      <c r="B22" s="36"/>
      <c r="C22" s="44"/>
      <c r="D22" s="12" t="s">
        <v>21</v>
      </c>
      <c r="E22" s="13" t="s">
        <v>98</v>
      </c>
      <c r="F22" s="12" t="s">
        <v>72</v>
      </c>
      <c r="G22" s="14" t="s">
        <v>19</v>
      </c>
      <c r="H22" s="14" t="s">
        <v>19</v>
      </c>
      <c r="I22" s="16" t="s">
        <v>19</v>
      </c>
      <c r="J22" s="14" t="s">
        <v>19</v>
      </c>
      <c r="K22" s="16" t="s">
        <v>19</v>
      </c>
      <c r="L22" s="37"/>
      <c r="M22" s="48"/>
      <c r="N22" s="37"/>
      <c r="O22" s="39"/>
      <c r="P22" s="35"/>
      <c r="Q22" s="36"/>
      <c r="R22" s="58"/>
    </row>
    <row r="23" spans="1:18" ht="15" thickBot="1" x14ac:dyDescent="0.4">
      <c r="A23" s="43"/>
      <c r="B23" s="36"/>
      <c r="C23" s="44"/>
      <c r="D23" s="12" t="s">
        <v>22</v>
      </c>
      <c r="E23" s="13" t="s">
        <v>98</v>
      </c>
      <c r="F23" s="12" t="s">
        <v>73</v>
      </c>
      <c r="G23" s="14" t="s">
        <v>19</v>
      </c>
      <c r="H23" s="14" t="s">
        <v>19</v>
      </c>
      <c r="I23" s="16" t="s">
        <v>19</v>
      </c>
      <c r="J23" s="14" t="s">
        <v>19</v>
      </c>
      <c r="K23" s="16" t="s">
        <v>19</v>
      </c>
      <c r="L23" s="37"/>
      <c r="M23" s="48"/>
      <c r="N23" s="37"/>
      <c r="O23" s="39"/>
      <c r="P23" s="35"/>
      <c r="Q23" s="36"/>
      <c r="R23" s="59"/>
    </row>
    <row r="24" spans="1:18" ht="13.5" customHeight="1" thickTop="1" x14ac:dyDescent="0.35">
      <c r="A24" s="43" t="s">
        <v>174</v>
      </c>
      <c r="B24" s="36" t="s">
        <v>106</v>
      </c>
      <c r="C24" s="44" t="s">
        <v>15</v>
      </c>
      <c r="D24" s="12" t="s">
        <v>16</v>
      </c>
      <c r="E24" s="13" t="s">
        <v>98</v>
      </c>
      <c r="F24" s="12" t="s">
        <v>74</v>
      </c>
      <c r="G24" s="14">
        <v>240</v>
      </c>
      <c r="H24" s="14">
        <v>3</v>
      </c>
      <c r="I24" s="16">
        <v>65</v>
      </c>
      <c r="J24" s="14" t="s">
        <v>24</v>
      </c>
      <c r="K24" s="16" t="str">
        <f>P24</f>
        <v>-</v>
      </c>
      <c r="L24" s="37">
        <v>240</v>
      </c>
      <c r="M24" s="48">
        <v>3</v>
      </c>
      <c r="N24" s="37">
        <v>65</v>
      </c>
      <c r="O24" s="39" t="s">
        <v>101</v>
      </c>
      <c r="P24" s="37" t="s">
        <v>19</v>
      </c>
      <c r="Q24" s="36">
        <v>121.83410245616582</v>
      </c>
      <c r="R24" s="57" t="s">
        <v>20</v>
      </c>
    </row>
    <row r="25" spans="1:18" x14ac:dyDescent="0.35">
      <c r="A25" s="43"/>
      <c r="B25" s="36"/>
      <c r="C25" s="44"/>
      <c r="D25" s="12" t="s">
        <v>21</v>
      </c>
      <c r="E25" s="13" t="s">
        <v>98</v>
      </c>
      <c r="F25" s="12" t="s">
        <v>72</v>
      </c>
      <c r="G25" s="14" t="s">
        <v>19</v>
      </c>
      <c r="H25" s="14" t="s">
        <v>19</v>
      </c>
      <c r="I25" s="16" t="s">
        <v>19</v>
      </c>
      <c r="J25" s="14" t="s">
        <v>19</v>
      </c>
      <c r="K25" s="16" t="s">
        <v>19</v>
      </c>
      <c r="L25" s="37"/>
      <c r="M25" s="48"/>
      <c r="N25" s="37"/>
      <c r="O25" s="39"/>
      <c r="P25" s="35"/>
      <c r="Q25" s="36"/>
      <c r="R25" s="58"/>
    </row>
    <row r="26" spans="1:18" ht="15" thickBot="1" x14ac:dyDescent="0.4">
      <c r="A26" s="43"/>
      <c r="B26" s="36"/>
      <c r="C26" s="44"/>
      <c r="D26" s="12" t="s">
        <v>22</v>
      </c>
      <c r="E26" s="13" t="s">
        <v>98</v>
      </c>
      <c r="F26" s="12" t="s">
        <v>73</v>
      </c>
      <c r="G26" s="14" t="s">
        <v>19</v>
      </c>
      <c r="H26" s="14" t="s">
        <v>19</v>
      </c>
      <c r="I26" s="16" t="s">
        <v>19</v>
      </c>
      <c r="J26" s="14" t="s">
        <v>19</v>
      </c>
      <c r="K26" s="16" t="s">
        <v>19</v>
      </c>
      <c r="L26" s="37"/>
      <c r="M26" s="48"/>
      <c r="N26" s="37"/>
      <c r="O26" s="39"/>
      <c r="P26" s="35"/>
      <c r="Q26" s="36"/>
      <c r="R26" s="59"/>
    </row>
    <row r="27" spans="1:18" ht="13.5" customHeight="1" thickTop="1" x14ac:dyDescent="0.35">
      <c r="A27" s="43" t="s">
        <v>175</v>
      </c>
      <c r="B27" s="36" t="s">
        <v>106</v>
      </c>
      <c r="C27" s="44" t="s">
        <v>15</v>
      </c>
      <c r="D27" s="12" t="s">
        <v>16</v>
      </c>
      <c r="E27" s="13" t="s">
        <v>98</v>
      </c>
      <c r="F27" s="12" t="s">
        <v>74</v>
      </c>
      <c r="G27" s="14">
        <v>200</v>
      </c>
      <c r="H27" s="14">
        <v>3</v>
      </c>
      <c r="I27" s="16">
        <v>65</v>
      </c>
      <c r="J27" s="14" t="s">
        <v>24</v>
      </c>
      <c r="K27" s="16" t="str">
        <f>P27</f>
        <v>-</v>
      </c>
      <c r="L27" s="37">
        <v>200</v>
      </c>
      <c r="M27" s="48">
        <v>3</v>
      </c>
      <c r="N27" s="37">
        <v>65</v>
      </c>
      <c r="O27" s="39" t="s">
        <v>101</v>
      </c>
      <c r="P27" s="37" t="s">
        <v>19</v>
      </c>
      <c r="Q27" s="36">
        <v>121.83410245616582</v>
      </c>
      <c r="R27" s="57" t="s">
        <v>20</v>
      </c>
    </row>
    <row r="28" spans="1:18" x14ac:dyDescent="0.35">
      <c r="A28" s="43"/>
      <c r="B28" s="36"/>
      <c r="C28" s="44"/>
      <c r="D28" s="12" t="s">
        <v>21</v>
      </c>
      <c r="E28" s="13" t="s">
        <v>98</v>
      </c>
      <c r="F28" s="12" t="s">
        <v>72</v>
      </c>
      <c r="G28" s="14" t="s">
        <v>19</v>
      </c>
      <c r="H28" s="14" t="s">
        <v>19</v>
      </c>
      <c r="I28" s="16" t="s">
        <v>19</v>
      </c>
      <c r="J28" s="14" t="s">
        <v>19</v>
      </c>
      <c r="K28" s="16" t="s">
        <v>19</v>
      </c>
      <c r="L28" s="37"/>
      <c r="M28" s="48"/>
      <c r="N28" s="37"/>
      <c r="O28" s="39"/>
      <c r="P28" s="35"/>
      <c r="Q28" s="36"/>
      <c r="R28" s="58"/>
    </row>
    <row r="29" spans="1:18" ht="15" thickBot="1" x14ac:dyDescent="0.4">
      <c r="A29" s="43"/>
      <c r="B29" s="36"/>
      <c r="C29" s="44"/>
      <c r="D29" s="12" t="s">
        <v>22</v>
      </c>
      <c r="E29" s="13" t="s">
        <v>98</v>
      </c>
      <c r="F29" s="12" t="s">
        <v>73</v>
      </c>
      <c r="G29" s="14" t="s">
        <v>19</v>
      </c>
      <c r="H29" s="14" t="s">
        <v>19</v>
      </c>
      <c r="I29" s="16" t="s">
        <v>19</v>
      </c>
      <c r="J29" s="14" t="s">
        <v>19</v>
      </c>
      <c r="K29" s="16" t="s">
        <v>19</v>
      </c>
      <c r="L29" s="37"/>
      <c r="M29" s="48"/>
      <c r="N29" s="37"/>
      <c r="O29" s="39"/>
      <c r="P29" s="35"/>
      <c r="Q29" s="36"/>
      <c r="R29" s="59"/>
    </row>
    <row r="30" spans="1:18" ht="13.5" customHeight="1" thickTop="1" x14ac:dyDescent="0.35">
      <c r="A30" s="43" t="s">
        <v>176</v>
      </c>
      <c r="B30" s="36" t="s">
        <v>106</v>
      </c>
      <c r="C30" s="44" t="s">
        <v>15</v>
      </c>
      <c r="D30" s="12" t="s">
        <v>16</v>
      </c>
      <c r="E30" s="13" t="s">
        <v>98</v>
      </c>
      <c r="F30" s="12" t="s">
        <v>75</v>
      </c>
      <c r="G30" s="14" t="s">
        <v>17</v>
      </c>
      <c r="H30" s="14">
        <v>3</v>
      </c>
      <c r="I30" s="16">
        <v>25</v>
      </c>
      <c r="J30" s="14" t="s">
        <v>25</v>
      </c>
      <c r="K30" s="16" t="str">
        <f>P30</f>
        <v>-</v>
      </c>
      <c r="L30" s="37" t="s">
        <v>17</v>
      </c>
      <c r="M30" s="48">
        <v>3</v>
      </c>
      <c r="N30" s="37">
        <v>25</v>
      </c>
      <c r="O30" s="39" t="s">
        <v>102</v>
      </c>
      <c r="P30" s="37" t="s">
        <v>19</v>
      </c>
      <c r="Q30" s="36">
        <v>121.83410245616582</v>
      </c>
      <c r="R30" s="57" t="s">
        <v>20</v>
      </c>
    </row>
    <row r="31" spans="1:18" x14ac:dyDescent="0.35">
      <c r="A31" s="43"/>
      <c r="B31" s="36"/>
      <c r="C31" s="44"/>
      <c r="D31" s="12" t="s">
        <v>21</v>
      </c>
      <c r="E31" s="13" t="s">
        <v>98</v>
      </c>
      <c r="F31" s="12" t="s">
        <v>72</v>
      </c>
      <c r="G31" s="14" t="s">
        <v>19</v>
      </c>
      <c r="H31" s="14" t="s">
        <v>19</v>
      </c>
      <c r="I31" s="16" t="s">
        <v>19</v>
      </c>
      <c r="J31" s="14" t="s">
        <v>19</v>
      </c>
      <c r="K31" s="16" t="s">
        <v>19</v>
      </c>
      <c r="L31" s="37"/>
      <c r="M31" s="48"/>
      <c r="N31" s="37"/>
      <c r="O31" s="39"/>
      <c r="P31" s="35"/>
      <c r="Q31" s="36"/>
      <c r="R31" s="58"/>
    </row>
    <row r="32" spans="1:18" ht="15" thickBot="1" x14ac:dyDescent="0.4">
      <c r="A32" s="43"/>
      <c r="B32" s="36"/>
      <c r="C32" s="44"/>
      <c r="D32" s="12" t="s">
        <v>22</v>
      </c>
      <c r="E32" s="13" t="s">
        <v>98</v>
      </c>
      <c r="F32" s="12" t="s">
        <v>73</v>
      </c>
      <c r="G32" s="14" t="s">
        <v>19</v>
      </c>
      <c r="H32" s="14" t="s">
        <v>19</v>
      </c>
      <c r="I32" s="16" t="s">
        <v>19</v>
      </c>
      <c r="J32" s="14" t="s">
        <v>19</v>
      </c>
      <c r="K32" s="16" t="s">
        <v>19</v>
      </c>
      <c r="L32" s="37"/>
      <c r="M32" s="48"/>
      <c r="N32" s="37"/>
      <c r="O32" s="39"/>
      <c r="P32" s="35"/>
      <c r="Q32" s="36"/>
      <c r="R32" s="59"/>
    </row>
    <row r="33" spans="1:18" ht="13.5" customHeight="1" thickTop="1" x14ac:dyDescent="0.35">
      <c r="A33" s="43" t="s">
        <v>177</v>
      </c>
      <c r="B33" s="36" t="s">
        <v>106</v>
      </c>
      <c r="C33" s="44" t="s">
        <v>15</v>
      </c>
      <c r="D33" s="12" t="s">
        <v>16</v>
      </c>
      <c r="E33" s="13" t="s">
        <v>98</v>
      </c>
      <c r="F33" s="12" t="s">
        <v>75</v>
      </c>
      <c r="G33" s="14" t="s">
        <v>23</v>
      </c>
      <c r="H33" s="14">
        <v>3</v>
      </c>
      <c r="I33" s="16">
        <v>65</v>
      </c>
      <c r="J33" s="14" t="s">
        <v>25</v>
      </c>
      <c r="K33" s="16" t="str">
        <f>P33</f>
        <v>-</v>
      </c>
      <c r="L33" s="37" t="s">
        <v>23</v>
      </c>
      <c r="M33" s="48">
        <v>3</v>
      </c>
      <c r="N33" s="37">
        <v>65</v>
      </c>
      <c r="O33" s="39" t="s">
        <v>102</v>
      </c>
      <c r="P33" s="37" t="s">
        <v>19</v>
      </c>
      <c r="Q33" s="36">
        <v>121.83410245616582</v>
      </c>
      <c r="R33" s="57" t="s">
        <v>20</v>
      </c>
    </row>
    <row r="34" spans="1:18" x14ac:dyDescent="0.35">
      <c r="A34" s="43"/>
      <c r="B34" s="36"/>
      <c r="C34" s="44"/>
      <c r="D34" s="12" t="s">
        <v>21</v>
      </c>
      <c r="E34" s="13" t="s">
        <v>98</v>
      </c>
      <c r="F34" s="12" t="s">
        <v>72</v>
      </c>
      <c r="G34" s="14" t="s">
        <v>19</v>
      </c>
      <c r="H34" s="14" t="s">
        <v>19</v>
      </c>
      <c r="I34" s="16" t="s">
        <v>19</v>
      </c>
      <c r="J34" s="14" t="s">
        <v>19</v>
      </c>
      <c r="K34" s="16" t="s">
        <v>19</v>
      </c>
      <c r="L34" s="37"/>
      <c r="M34" s="48"/>
      <c r="N34" s="37"/>
      <c r="O34" s="39"/>
      <c r="P34" s="35"/>
      <c r="Q34" s="36"/>
      <c r="R34" s="58"/>
    </row>
    <row r="35" spans="1:18" ht="15" thickBot="1" x14ac:dyDescent="0.4">
      <c r="A35" s="43"/>
      <c r="B35" s="36"/>
      <c r="C35" s="44"/>
      <c r="D35" s="12" t="s">
        <v>22</v>
      </c>
      <c r="E35" s="13" t="s">
        <v>98</v>
      </c>
      <c r="F35" s="12" t="s">
        <v>73</v>
      </c>
      <c r="G35" s="14" t="s">
        <v>19</v>
      </c>
      <c r="H35" s="14" t="s">
        <v>19</v>
      </c>
      <c r="I35" s="16" t="s">
        <v>19</v>
      </c>
      <c r="J35" s="14" t="s">
        <v>19</v>
      </c>
      <c r="K35" s="16" t="s">
        <v>19</v>
      </c>
      <c r="L35" s="37"/>
      <c r="M35" s="48"/>
      <c r="N35" s="37"/>
      <c r="O35" s="39"/>
      <c r="P35" s="35"/>
      <c r="Q35" s="36"/>
      <c r="R35" s="59"/>
    </row>
    <row r="36" spans="1:18" ht="13.5" customHeight="1" thickTop="1" x14ac:dyDescent="0.35">
      <c r="A36" s="43" t="s">
        <v>178</v>
      </c>
      <c r="B36" s="36" t="s">
        <v>106</v>
      </c>
      <c r="C36" s="44" t="s">
        <v>15</v>
      </c>
      <c r="D36" s="12" t="s">
        <v>16</v>
      </c>
      <c r="E36" s="13" t="s">
        <v>98</v>
      </c>
      <c r="F36" s="12" t="s">
        <v>75</v>
      </c>
      <c r="G36" s="14">
        <v>240</v>
      </c>
      <c r="H36" s="14">
        <v>3</v>
      </c>
      <c r="I36" s="16">
        <v>65</v>
      </c>
      <c r="J36" s="14" t="s">
        <v>25</v>
      </c>
      <c r="K36" s="16" t="str">
        <f>P36</f>
        <v>-</v>
      </c>
      <c r="L36" s="37">
        <v>240</v>
      </c>
      <c r="M36" s="48">
        <v>3</v>
      </c>
      <c r="N36" s="37">
        <v>65</v>
      </c>
      <c r="O36" s="39" t="s">
        <v>102</v>
      </c>
      <c r="P36" s="37" t="s">
        <v>19</v>
      </c>
      <c r="Q36" s="36">
        <v>121.83410245616582</v>
      </c>
      <c r="R36" s="57" t="s">
        <v>20</v>
      </c>
    </row>
    <row r="37" spans="1:18" x14ac:dyDescent="0.35">
      <c r="A37" s="43"/>
      <c r="B37" s="36"/>
      <c r="C37" s="44"/>
      <c r="D37" s="12" t="s">
        <v>21</v>
      </c>
      <c r="E37" s="13" t="s">
        <v>98</v>
      </c>
      <c r="F37" s="12" t="s">
        <v>72</v>
      </c>
      <c r="G37" s="14" t="s">
        <v>19</v>
      </c>
      <c r="H37" s="14" t="s">
        <v>19</v>
      </c>
      <c r="I37" s="16" t="s">
        <v>19</v>
      </c>
      <c r="J37" s="14" t="s">
        <v>19</v>
      </c>
      <c r="K37" s="16" t="s">
        <v>19</v>
      </c>
      <c r="L37" s="37"/>
      <c r="M37" s="48"/>
      <c r="N37" s="37"/>
      <c r="O37" s="39"/>
      <c r="P37" s="35"/>
      <c r="Q37" s="36"/>
      <c r="R37" s="58"/>
    </row>
    <row r="38" spans="1:18" ht="15" thickBot="1" x14ac:dyDescent="0.4">
      <c r="A38" s="43"/>
      <c r="B38" s="36"/>
      <c r="C38" s="44"/>
      <c r="D38" s="12" t="s">
        <v>22</v>
      </c>
      <c r="E38" s="13" t="s">
        <v>98</v>
      </c>
      <c r="F38" s="12" t="s">
        <v>73</v>
      </c>
      <c r="G38" s="14" t="s">
        <v>19</v>
      </c>
      <c r="H38" s="14" t="s">
        <v>19</v>
      </c>
      <c r="I38" s="16" t="s">
        <v>19</v>
      </c>
      <c r="J38" s="14" t="s">
        <v>19</v>
      </c>
      <c r="K38" s="16" t="s">
        <v>19</v>
      </c>
      <c r="L38" s="37"/>
      <c r="M38" s="48"/>
      <c r="N38" s="37"/>
      <c r="O38" s="39"/>
      <c r="P38" s="35"/>
      <c r="Q38" s="36"/>
      <c r="R38" s="59"/>
    </row>
    <row r="39" spans="1:18" ht="13.5" customHeight="1" thickTop="1" x14ac:dyDescent="0.35">
      <c r="A39" s="43" t="s">
        <v>179</v>
      </c>
      <c r="B39" s="36" t="s">
        <v>106</v>
      </c>
      <c r="C39" s="44" t="s">
        <v>15</v>
      </c>
      <c r="D39" s="12" t="s">
        <v>16</v>
      </c>
      <c r="E39" s="13" t="s">
        <v>98</v>
      </c>
      <c r="F39" s="12" t="s">
        <v>75</v>
      </c>
      <c r="G39" s="14">
        <v>200</v>
      </c>
      <c r="H39" s="14">
        <v>3</v>
      </c>
      <c r="I39" s="16">
        <v>65</v>
      </c>
      <c r="J39" s="14" t="s">
        <v>25</v>
      </c>
      <c r="K39" s="16" t="str">
        <f>P39</f>
        <v>-</v>
      </c>
      <c r="L39" s="37">
        <v>200</v>
      </c>
      <c r="M39" s="48">
        <v>3</v>
      </c>
      <c r="N39" s="37">
        <v>65</v>
      </c>
      <c r="O39" s="39" t="s">
        <v>102</v>
      </c>
      <c r="P39" s="37" t="s">
        <v>19</v>
      </c>
      <c r="Q39" s="36">
        <v>121.83410245616582</v>
      </c>
      <c r="R39" s="57" t="s">
        <v>20</v>
      </c>
    </row>
    <row r="40" spans="1:18" x14ac:dyDescent="0.35">
      <c r="A40" s="43"/>
      <c r="B40" s="36"/>
      <c r="C40" s="44"/>
      <c r="D40" s="12" t="s">
        <v>21</v>
      </c>
      <c r="E40" s="13" t="s">
        <v>98</v>
      </c>
      <c r="F40" s="12" t="s">
        <v>72</v>
      </c>
      <c r="G40" s="14" t="s">
        <v>19</v>
      </c>
      <c r="H40" s="14" t="s">
        <v>19</v>
      </c>
      <c r="I40" s="16" t="s">
        <v>19</v>
      </c>
      <c r="J40" s="14" t="s">
        <v>19</v>
      </c>
      <c r="K40" s="16" t="s">
        <v>19</v>
      </c>
      <c r="L40" s="37"/>
      <c r="M40" s="48"/>
      <c r="N40" s="37"/>
      <c r="O40" s="39"/>
      <c r="P40" s="35"/>
      <c r="Q40" s="36"/>
      <c r="R40" s="58"/>
    </row>
    <row r="41" spans="1:18" ht="15" thickBot="1" x14ac:dyDescent="0.4">
      <c r="A41" s="43"/>
      <c r="B41" s="36"/>
      <c r="C41" s="44"/>
      <c r="D41" s="12" t="s">
        <v>22</v>
      </c>
      <c r="E41" s="13" t="s">
        <v>98</v>
      </c>
      <c r="F41" s="12" t="s">
        <v>73</v>
      </c>
      <c r="G41" s="14" t="s">
        <v>19</v>
      </c>
      <c r="H41" s="14" t="s">
        <v>19</v>
      </c>
      <c r="I41" s="16" t="s">
        <v>19</v>
      </c>
      <c r="J41" s="14" t="s">
        <v>19</v>
      </c>
      <c r="K41" s="16" t="s">
        <v>19</v>
      </c>
      <c r="L41" s="37"/>
      <c r="M41" s="48"/>
      <c r="N41" s="37"/>
      <c r="O41" s="39"/>
      <c r="P41" s="35"/>
      <c r="Q41" s="36"/>
      <c r="R41" s="59"/>
    </row>
    <row r="42" spans="1:18" ht="13.5" customHeight="1" thickTop="1" x14ac:dyDescent="0.35">
      <c r="A42" s="43" t="s">
        <v>180</v>
      </c>
      <c r="B42" s="36" t="s">
        <v>106</v>
      </c>
      <c r="C42" s="44" t="s">
        <v>15</v>
      </c>
      <c r="D42" s="12" t="s">
        <v>16</v>
      </c>
      <c r="E42" s="13" t="s">
        <v>98</v>
      </c>
      <c r="F42" s="12" t="s">
        <v>76</v>
      </c>
      <c r="G42" s="14" t="s">
        <v>17</v>
      </c>
      <c r="H42" s="14">
        <v>3</v>
      </c>
      <c r="I42" s="16">
        <v>25</v>
      </c>
      <c r="J42" s="14" t="s">
        <v>26</v>
      </c>
      <c r="K42" s="16" t="str">
        <f>P42</f>
        <v>-</v>
      </c>
      <c r="L42" s="37" t="s">
        <v>17</v>
      </c>
      <c r="M42" s="48">
        <v>3</v>
      </c>
      <c r="N42" s="37">
        <v>25</v>
      </c>
      <c r="O42" s="39" t="s">
        <v>103</v>
      </c>
      <c r="P42" s="37" t="s">
        <v>19</v>
      </c>
      <c r="Q42" s="36">
        <v>121.83410245616582</v>
      </c>
      <c r="R42" s="57" t="s">
        <v>20</v>
      </c>
    </row>
    <row r="43" spans="1:18" x14ac:dyDescent="0.35">
      <c r="A43" s="43"/>
      <c r="B43" s="36"/>
      <c r="C43" s="44"/>
      <c r="D43" s="12" t="s">
        <v>21</v>
      </c>
      <c r="E43" s="13" t="s">
        <v>98</v>
      </c>
      <c r="F43" s="12" t="s">
        <v>72</v>
      </c>
      <c r="G43" s="14" t="s">
        <v>19</v>
      </c>
      <c r="H43" s="14" t="s">
        <v>19</v>
      </c>
      <c r="I43" s="16" t="s">
        <v>19</v>
      </c>
      <c r="J43" s="14" t="s">
        <v>19</v>
      </c>
      <c r="K43" s="16" t="s">
        <v>19</v>
      </c>
      <c r="L43" s="37"/>
      <c r="M43" s="48"/>
      <c r="N43" s="37"/>
      <c r="O43" s="39"/>
      <c r="P43" s="35"/>
      <c r="Q43" s="36"/>
      <c r="R43" s="58"/>
    </row>
    <row r="44" spans="1:18" ht="15" thickBot="1" x14ac:dyDescent="0.4">
      <c r="A44" s="43"/>
      <c r="B44" s="36"/>
      <c r="C44" s="44"/>
      <c r="D44" s="12" t="s">
        <v>22</v>
      </c>
      <c r="E44" s="13" t="s">
        <v>98</v>
      </c>
      <c r="F44" s="12" t="s">
        <v>73</v>
      </c>
      <c r="G44" s="14" t="s">
        <v>19</v>
      </c>
      <c r="H44" s="14" t="s">
        <v>19</v>
      </c>
      <c r="I44" s="16" t="s">
        <v>19</v>
      </c>
      <c r="J44" s="14" t="s">
        <v>19</v>
      </c>
      <c r="K44" s="16" t="s">
        <v>19</v>
      </c>
      <c r="L44" s="37"/>
      <c r="M44" s="48"/>
      <c r="N44" s="37"/>
      <c r="O44" s="39"/>
      <c r="P44" s="35"/>
      <c r="Q44" s="36"/>
      <c r="R44" s="59"/>
    </row>
    <row r="45" spans="1:18" ht="13.5" customHeight="1" thickTop="1" x14ac:dyDescent="0.35">
      <c r="A45" s="43" t="s">
        <v>181</v>
      </c>
      <c r="B45" s="36" t="s">
        <v>106</v>
      </c>
      <c r="C45" s="44" t="s">
        <v>15</v>
      </c>
      <c r="D45" s="12" t="s">
        <v>16</v>
      </c>
      <c r="E45" s="13" t="s">
        <v>98</v>
      </c>
      <c r="F45" s="12" t="s">
        <v>76</v>
      </c>
      <c r="G45" s="14" t="s">
        <v>27</v>
      </c>
      <c r="H45" s="14">
        <v>3</v>
      </c>
      <c r="I45" s="16">
        <v>65</v>
      </c>
      <c r="J45" s="14" t="s">
        <v>26</v>
      </c>
      <c r="K45" s="16" t="str">
        <f>P45</f>
        <v>-</v>
      </c>
      <c r="L45" s="37" t="s">
        <v>23</v>
      </c>
      <c r="M45" s="48">
        <v>3</v>
      </c>
      <c r="N45" s="37">
        <v>65</v>
      </c>
      <c r="O45" s="39" t="s">
        <v>103</v>
      </c>
      <c r="P45" s="37" t="s">
        <v>19</v>
      </c>
      <c r="Q45" s="36">
        <v>121.83410245616582</v>
      </c>
      <c r="R45" s="57" t="s">
        <v>20</v>
      </c>
    </row>
    <row r="46" spans="1:18" x14ac:dyDescent="0.35">
      <c r="A46" s="43"/>
      <c r="B46" s="36"/>
      <c r="C46" s="44"/>
      <c r="D46" s="12" t="s">
        <v>21</v>
      </c>
      <c r="E46" s="13" t="s">
        <v>98</v>
      </c>
      <c r="F46" s="12" t="s">
        <v>72</v>
      </c>
      <c r="G46" s="14" t="s">
        <v>19</v>
      </c>
      <c r="H46" s="14" t="s">
        <v>19</v>
      </c>
      <c r="I46" s="16" t="s">
        <v>19</v>
      </c>
      <c r="J46" s="14" t="s">
        <v>19</v>
      </c>
      <c r="K46" s="16" t="s">
        <v>19</v>
      </c>
      <c r="L46" s="37"/>
      <c r="M46" s="48"/>
      <c r="N46" s="37"/>
      <c r="O46" s="39"/>
      <c r="P46" s="35"/>
      <c r="Q46" s="36"/>
      <c r="R46" s="58"/>
    </row>
    <row r="47" spans="1:18" ht="15" thickBot="1" x14ac:dyDescent="0.4">
      <c r="A47" s="43"/>
      <c r="B47" s="36"/>
      <c r="C47" s="44"/>
      <c r="D47" s="12" t="s">
        <v>22</v>
      </c>
      <c r="E47" s="13" t="s">
        <v>98</v>
      </c>
      <c r="F47" s="12" t="s">
        <v>73</v>
      </c>
      <c r="G47" s="14" t="s">
        <v>19</v>
      </c>
      <c r="H47" s="14" t="s">
        <v>19</v>
      </c>
      <c r="I47" s="16" t="s">
        <v>19</v>
      </c>
      <c r="J47" s="14" t="s">
        <v>19</v>
      </c>
      <c r="K47" s="16" t="s">
        <v>19</v>
      </c>
      <c r="L47" s="37"/>
      <c r="M47" s="48"/>
      <c r="N47" s="37"/>
      <c r="O47" s="39"/>
      <c r="P47" s="35"/>
      <c r="Q47" s="36"/>
      <c r="R47" s="59"/>
    </row>
    <row r="48" spans="1:18" ht="13.5" customHeight="1" thickTop="1" x14ac:dyDescent="0.35">
      <c r="A48" s="43" t="s">
        <v>182</v>
      </c>
      <c r="B48" s="36" t="s">
        <v>106</v>
      </c>
      <c r="C48" s="44" t="s">
        <v>15</v>
      </c>
      <c r="D48" s="12" t="s">
        <v>16</v>
      </c>
      <c r="E48" s="13" t="s">
        <v>98</v>
      </c>
      <c r="F48" s="12" t="s">
        <v>76</v>
      </c>
      <c r="G48" s="14">
        <v>240</v>
      </c>
      <c r="H48" s="14">
        <v>3</v>
      </c>
      <c r="I48" s="16">
        <v>65</v>
      </c>
      <c r="J48" s="14" t="s">
        <v>26</v>
      </c>
      <c r="K48" s="16" t="str">
        <f>P48</f>
        <v>-</v>
      </c>
      <c r="L48" s="37">
        <v>240</v>
      </c>
      <c r="M48" s="48">
        <v>3</v>
      </c>
      <c r="N48" s="37">
        <v>65</v>
      </c>
      <c r="O48" s="39" t="s">
        <v>103</v>
      </c>
      <c r="P48" s="37" t="s">
        <v>19</v>
      </c>
      <c r="Q48" s="36">
        <v>121.83410245616582</v>
      </c>
      <c r="R48" s="57" t="s">
        <v>20</v>
      </c>
    </row>
    <row r="49" spans="1:18" x14ac:dyDescent="0.35">
      <c r="A49" s="43"/>
      <c r="B49" s="36"/>
      <c r="C49" s="44"/>
      <c r="D49" s="12" t="s">
        <v>21</v>
      </c>
      <c r="E49" s="13" t="s">
        <v>98</v>
      </c>
      <c r="F49" s="12" t="s">
        <v>72</v>
      </c>
      <c r="G49" s="14" t="s">
        <v>19</v>
      </c>
      <c r="H49" s="14" t="s">
        <v>19</v>
      </c>
      <c r="I49" s="16" t="s">
        <v>19</v>
      </c>
      <c r="J49" s="14" t="s">
        <v>19</v>
      </c>
      <c r="K49" s="16" t="s">
        <v>19</v>
      </c>
      <c r="L49" s="37"/>
      <c r="M49" s="48"/>
      <c r="N49" s="37"/>
      <c r="O49" s="39"/>
      <c r="P49" s="35"/>
      <c r="Q49" s="36"/>
      <c r="R49" s="58"/>
    </row>
    <row r="50" spans="1:18" ht="15" thickBot="1" x14ac:dyDescent="0.4">
      <c r="A50" s="43"/>
      <c r="B50" s="36"/>
      <c r="C50" s="44"/>
      <c r="D50" s="12" t="s">
        <v>22</v>
      </c>
      <c r="E50" s="13" t="s">
        <v>98</v>
      </c>
      <c r="F50" s="12" t="s">
        <v>73</v>
      </c>
      <c r="G50" s="14" t="s">
        <v>19</v>
      </c>
      <c r="H50" s="14" t="s">
        <v>19</v>
      </c>
      <c r="I50" s="16" t="s">
        <v>19</v>
      </c>
      <c r="J50" s="14" t="s">
        <v>19</v>
      </c>
      <c r="K50" s="16" t="s">
        <v>19</v>
      </c>
      <c r="L50" s="37"/>
      <c r="M50" s="48"/>
      <c r="N50" s="37"/>
      <c r="O50" s="39"/>
      <c r="P50" s="35"/>
      <c r="Q50" s="36"/>
      <c r="R50" s="59"/>
    </row>
    <row r="51" spans="1:18" ht="13.5" customHeight="1" thickTop="1" x14ac:dyDescent="0.35">
      <c r="A51" s="43" t="s">
        <v>183</v>
      </c>
      <c r="B51" s="36" t="s">
        <v>106</v>
      </c>
      <c r="C51" s="44" t="s">
        <v>15</v>
      </c>
      <c r="D51" s="12" t="s">
        <v>16</v>
      </c>
      <c r="E51" s="13" t="s">
        <v>98</v>
      </c>
      <c r="F51" s="12" t="s">
        <v>76</v>
      </c>
      <c r="G51" s="14">
        <v>200</v>
      </c>
      <c r="H51" s="14">
        <v>3</v>
      </c>
      <c r="I51" s="16">
        <v>65</v>
      </c>
      <c r="J51" s="14" t="s">
        <v>26</v>
      </c>
      <c r="K51" s="16" t="str">
        <f>P51</f>
        <v>-</v>
      </c>
      <c r="L51" s="37">
        <v>200</v>
      </c>
      <c r="M51" s="48">
        <v>3</v>
      </c>
      <c r="N51" s="37">
        <v>65</v>
      </c>
      <c r="O51" s="39" t="s">
        <v>103</v>
      </c>
      <c r="P51" s="37" t="s">
        <v>19</v>
      </c>
      <c r="Q51" s="36">
        <v>121.83410245616582</v>
      </c>
      <c r="R51" s="57" t="s">
        <v>20</v>
      </c>
    </row>
    <row r="52" spans="1:18" x14ac:dyDescent="0.35">
      <c r="A52" s="43"/>
      <c r="B52" s="36"/>
      <c r="C52" s="44"/>
      <c r="D52" s="12" t="s">
        <v>21</v>
      </c>
      <c r="E52" s="13" t="s">
        <v>98</v>
      </c>
      <c r="F52" s="12" t="s">
        <v>72</v>
      </c>
      <c r="G52" s="14" t="s">
        <v>19</v>
      </c>
      <c r="H52" s="14" t="s">
        <v>19</v>
      </c>
      <c r="I52" s="16" t="s">
        <v>19</v>
      </c>
      <c r="J52" s="14" t="s">
        <v>19</v>
      </c>
      <c r="K52" s="16" t="s">
        <v>19</v>
      </c>
      <c r="L52" s="37"/>
      <c r="M52" s="48"/>
      <c r="N52" s="37"/>
      <c r="O52" s="39"/>
      <c r="P52" s="35"/>
      <c r="Q52" s="36"/>
      <c r="R52" s="58"/>
    </row>
    <row r="53" spans="1:18" ht="15" thickBot="1" x14ac:dyDescent="0.4">
      <c r="A53" s="43"/>
      <c r="B53" s="36"/>
      <c r="C53" s="44"/>
      <c r="D53" s="12" t="s">
        <v>22</v>
      </c>
      <c r="E53" s="13" t="s">
        <v>98</v>
      </c>
      <c r="F53" s="12" t="s">
        <v>73</v>
      </c>
      <c r="G53" s="14" t="s">
        <v>19</v>
      </c>
      <c r="H53" s="14" t="s">
        <v>19</v>
      </c>
      <c r="I53" s="16" t="s">
        <v>19</v>
      </c>
      <c r="J53" s="14" t="s">
        <v>19</v>
      </c>
      <c r="K53" s="16" t="s">
        <v>19</v>
      </c>
      <c r="L53" s="37"/>
      <c r="M53" s="48"/>
      <c r="N53" s="37"/>
      <c r="O53" s="39"/>
      <c r="P53" s="35"/>
      <c r="Q53" s="36"/>
      <c r="R53" s="59"/>
    </row>
    <row r="54" spans="1:18" ht="15" thickTop="1" x14ac:dyDescent="0.35">
      <c r="A54" s="43" t="s">
        <v>184</v>
      </c>
      <c r="B54" s="36" t="s">
        <v>106</v>
      </c>
      <c r="C54" s="44" t="s">
        <v>15</v>
      </c>
      <c r="D54" s="12" t="s">
        <v>16</v>
      </c>
      <c r="E54" s="13" t="s">
        <v>98</v>
      </c>
      <c r="F54" s="12" t="s">
        <v>77</v>
      </c>
      <c r="G54" s="14" t="s">
        <v>17</v>
      </c>
      <c r="H54" s="14">
        <v>3</v>
      </c>
      <c r="I54" s="16">
        <v>25</v>
      </c>
      <c r="J54" s="14" t="s">
        <v>28</v>
      </c>
      <c r="K54" s="16" t="str">
        <f>P54</f>
        <v>1/2</v>
      </c>
      <c r="L54" s="37" t="s">
        <v>17</v>
      </c>
      <c r="M54" s="48">
        <v>3</v>
      </c>
      <c r="N54" s="37">
        <v>25</v>
      </c>
      <c r="O54" s="39">
        <v>0.9</v>
      </c>
      <c r="P54" s="37" t="s">
        <v>29</v>
      </c>
      <c r="Q54" s="36">
        <v>121.83410245616582</v>
      </c>
      <c r="R54" s="57" t="s">
        <v>20</v>
      </c>
    </row>
    <row r="55" spans="1:18" x14ac:dyDescent="0.35">
      <c r="A55" s="43"/>
      <c r="B55" s="36"/>
      <c r="C55" s="44"/>
      <c r="D55" s="12" t="s">
        <v>21</v>
      </c>
      <c r="E55" s="13" t="s">
        <v>98</v>
      </c>
      <c r="F55" s="12" t="s">
        <v>72</v>
      </c>
      <c r="G55" s="14" t="s">
        <v>19</v>
      </c>
      <c r="H55" s="14" t="s">
        <v>19</v>
      </c>
      <c r="I55" s="16" t="s">
        <v>19</v>
      </c>
      <c r="J55" s="14" t="s">
        <v>19</v>
      </c>
      <c r="K55" s="16" t="s">
        <v>19</v>
      </c>
      <c r="L55" s="37"/>
      <c r="M55" s="48"/>
      <c r="N55" s="37"/>
      <c r="O55" s="39"/>
      <c r="P55" s="35"/>
      <c r="Q55" s="36"/>
      <c r="R55" s="58"/>
    </row>
    <row r="56" spans="1:18" ht="15" thickBot="1" x14ac:dyDescent="0.4">
      <c r="A56" s="43"/>
      <c r="B56" s="36"/>
      <c r="C56" s="44"/>
      <c r="D56" s="12" t="s">
        <v>22</v>
      </c>
      <c r="E56" s="13" t="s">
        <v>98</v>
      </c>
      <c r="F56" s="12" t="s">
        <v>73</v>
      </c>
      <c r="G56" s="14" t="s">
        <v>19</v>
      </c>
      <c r="H56" s="14" t="s">
        <v>19</v>
      </c>
      <c r="I56" s="16" t="s">
        <v>19</v>
      </c>
      <c r="J56" s="14" t="s">
        <v>19</v>
      </c>
      <c r="K56" s="16" t="s">
        <v>19</v>
      </c>
      <c r="L56" s="37"/>
      <c r="M56" s="48"/>
      <c r="N56" s="37"/>
      <c r="O56" s="39"/>
      <c r="P56" s="35"/>
      <c r="Q56" s="36"/>
      <c r="R56" s="59"/>
    </row>
    <row r="57" spans="1:18" ht="15" thickTop="1" x14ac:dyDescent="0.35">
      <c r="A57" s="43" t="s">
        <v>185</v>
      </c>
      <c r="B57" s="36" t="s">
        <v>106</v>
      </c>
      <c r="C57" s="44" t="s">
        <v>15</v>
      </c>
      <c r="D57" s="12" t="s">
        <v>16</v>
      </c>
      <c r="E57" s="13" t="s">
        <v>98</v>
      </c>
      <c r="F57" s="12" t="s">
        <v>77</v>
      </c>
      <c r="G57" s="14" t="s">
        <v>23</v>
      </c>
      <c r="H57" s="14">
        <v>3</v>
      </c>
      <c r="I57" s="16">
        <v>65</v>
      </c>
      <c r="J57" s="14" t="s">
        <v>28</v>
      </c>
      <c r="K57" s="16" t="str">
        <f>P57</f>
        <v>-</v>
      </c>
      <c r="L57" s="37" t="s">
        <v>23</v>
      </c>
      <c r="M57" s="48">
        <v>3</v>
      </c>
      <c r="N57" s="37">
        <v>65</v>
      </c>
      <c r="O57" s="39" t="s">
        <v>104</v>
      </c>
      <c r="P57" s="37" t="s">
        <v>19</v>
      </c>
      <c r="Q57" s="36">
        <v>121.83410245616582</v>
      </c>
      <c r="R57" s="57" t="s">
        <v>20</v>
      </c>
    </row>
    <row r="58" spans="1:18" x14ac:dyDescent="0.35">
      <c r="A58" s="43"/>
      <c r="B58" s="36"/>
      <c r="C58" s="44"/>
      <c r="D58" s="12" t="s">
        <v>21</v>
      </c>
      <c r="E58" s="13" t="s">
        <v>98</v>
      </c>
      <c r="F58" s="12" t="s">
        <v>72</v>
      </c>
      <c r="G58" s="14" t="s">
        <v>19</v>
      </c>
      <c r="H58" s="14" t="s">
        <v>19</v>
      </c>
      <c r="I58" s="16" t="s">
        <v>19</v>
      </c>
      <c r="J58" s="14" t="s">
        <v>19</v>
      </c>
      <c r="K58" s="16" t="s">
        <v>19</v>
      </c>
      <c r="L58" s="37"/>
      <c r="M58" s="48"/>
      <c r="N58" s="37"/>
      <c r="O58" s="39"/>
      <c r="P58" s="35"/>
      <c r="Q58" s="36"/>
      <c r="R58" s="58"/>
    </row>
    <row r="59" spans="1:18" ht="15" thickBot="1" x14ac:dyDescent="0.4">
      <c r="A59" s="43"/>
      <c r="B59" s="36"/>
      <c r="C59" s="44"/>
      <c r="D59" s="12" t="s">
        <v>22</v>
      </c>
      <c r="E59" s="13" t="s">
        <v>98</v>
      </c>
      <c r="F59" s="12" t="s">
        <v>73</v>
      </c>
      <c r="G59" s="14" t="s">
        <v>19</v>
      </c>
      <c r="H59" s="14" t="s">
        <v>19</v>
      </c>
      <c r="I59" s="16" t="s">
        <v>19</v>
      </c>
      <c r="J59" s="14" t="s">
        <v>19</v>
      </c>
      <c r="K59" s="16" t="s">
        <v>19</v>
      </c>
      <c r="L59" s="37"/>
      <c r="M59" s="48"/>
      <c r="N59" s="37"/>
      <c r="O59" s="39"/>
      <c r="P59" s="35"/>
      <c r="Q59" s="36"/>
      <c r="R59" s="59"/>
    </row>
    <row r="60" spans="1:18" ht="13.5" customHeight="1" thickTop="1" x14ac:dyDescent="0.35">
      <c r="A60" s="43" t="s">
        <v>186</v>
      </c>
      <c r="B60" s="36" t="s">
        <v>106</v>
      </c>
      <c r="C60" s="44" t="s">
        <v>15</v>
      </c>
      <c r="D60" s="12" t="s">
        <v>16</v>
      </c>
      <c r="E60" s="13" t="s">
        <v>98</v>
      </c>
      <c r="F60" s="12" t="s">
        <v>77</v>
      </c>
      <c r="G60" s="14">
        <v>240</v>
      </c>
      <c r="H60" s="14">
        <v>3</v>
      </c>
      <c r="I60" s="16">
        <v>65</v>
      </c>
      <c r="J60" s="14" t="s">
        <v>28</v>
      </c>
      <c r="K60" s="16" t="str">
        <f>P60</f>
        <v>-</v>
      </c>
      <c r="L60" s="37">
        <v>240</v>
      </c>
      <c r="M60" s="48">
        <v>3</v>
      </c>
      <c r="N60" s="37">
        <v>65</v>
      </c>
      <c r="O60" s="39" t="s">
        <v>104</v>
      </c>
      <c r="P60" s="37" t="s">
        <v>19</v>
      </c>
      <c r="Q60" s="36">
        <v>121.83410245616582</v>
      </c>
      <c r="R60" s="57" t="s">
        <v>20</v>
      </c>
    </row>
    <row r="61" spans="1:18" x14ac:dyDescent="0.35">
      <c r="A61" s="43"/>
      <c r="B61" s="36"/>
      <c r="C61" s="44"/>
      <c r="D61" s="12" t="s">
        <v>21</v>
      </c>
      <c r="E61" s="13" t="s">
        <v>98</v>
      </c>
      <c r="F61" s="12" t="s">
        <v>72</v>
      </c>
      <c r="G61" s="14" t="s">
        <v>19</v>
      </c>
      <c r="H61" s="14" t="s">
        <v>19</v>
      </c>
      <c r="I61" s="16" t="s">
        <v>19</v>
      </c>
      <c r="J61" s="14" t="s">
        <v>19</v>
      </c>
      <c r="K61" s="16" t="s">
        <v>19</v>
      </c>
      <c r="L61" s="37"/>
      <c r="M61" s="48"/>
      <c r="N61" s="37"/>
      <c r="O61" s="39"/>
      <c r="P61" s="35"/>
      <c r="Q61" s="36"/>
      <c r="R61" s="58"/>
    </row>
    <row r="62" spans="1:18" ht="15" thickBot="1" x14ac:dyDescent="0.4">
      <c r="A62" s="43"/>
      <c r="B62" s="36"/>
      <c r="C62" s="44"/>
      <c r="D62" s="12" t="s">
        <v>22</v>
      </c>
      <c r="E62" s="13" t="s">
        <v>98</v>
      </c>
      <c r="F62" s="12" t="s">
        <v>73</v>
      </c>
      <c r="G62" s="14" t="s">
        <v>19</v>
      </c>
      <c r="H62" s="14" t="s">
        <v>19</v>
      </c>
      <c r="I62" s="16" t="s">
        <v>19</v>
      </c>
      <c r="J62" s="14" t="s">
        <v>19</v>
      </c>
      <c r="K62" s="16" t="s">
        <v>19</v>
      </c>
      <c r="L62" s="37"/>
      <c r="M62" s="48"/>
      <c r="N62" s="37"/>
      <c r="O62" s="39"/>
      <c r="P62" s="35"/>
      <c r="Q62" s="36"/>
      <c r="R62" s="59"/>
    </row>
    <row r="63" spans="1:18" ht="13.5" customHeight="1" thickTop="1" x14ac:dyDescent="0.35">
      <c r="A63" s="43" t="s">
        <v>187</v>
      </c>
      <c r="B63" s="36" t="s">
        <v>106</v>
      </c>
      <c r="C63" s="44" t="s">
        <v>15</v>
      </c>
      <c r="D63" s="12" t="s">
        <v>16</v>
      </c>
      <c r="E63" s="13" t="s">
        <v>98</v>
      </c>
      <c r="F63" s="12" t="s">
        <v>77</v>
      </c>
      <c r="G63" s="14">
        <v>200</v>
      </c>
      <c r="H63" s="14">
        <v>3</v>
      </c>
      <c r="I63" s="16">
        <v>65</v>
      </c>
      <c r="J63" s="14" t="s">
        <v>28</v>
      </c>
      <c r="K63" s="16" t="str">
        <f>P63</f>
        <v>-</v>
      </c>
      <c r="L63" s="37">
        <v>200</v>
      </c>
      <c r="M63" s="48">
        <v>3</v>
      </c>
      <c r="N63" s="37">
        <v>65</v>
      </c>
      <c r="O63" s="39" t="s">
        <v>104</v>
      </c>
      <c r="P63" s="37" t="s">
        <v>19</v>
      </c>
      <c r="Q63" s="36">
        <v>121.83410245616582</v>
      </c>
      <c r="R63" s="57" t="s">
        <v>20</v>
      </c>
    </row>
    <row r="64" spans="1:18" x14ac:dyDescent="0.35">
      <c r="A64" s="43"/>
      <c r="B64" s="36"/>
      <c r="C64" s="44"/>
      <c r="D64" s="12" t="s">
        <v>21</v>
      </c>
      <c r="E64" s="13" t="s">
        <v>98</v>
      </c>
      <c r="F64" s="12" t="s">
        <v>72</v>
      </c>
      <c r="G64" s="14" t="s">
        <v>19</v>
      </c>
      <c r="H64" s="14" t="s">
        <v>19</v>
      </c>
      <c r="I64" s="16" t="s">
        <v>19</v>
      </c>
      <c r="J64" s="14" t="s">
        <v>19</v>
      </c>
      <c r="K64" s="16" t="s">
        <v>19</v>
      </c>
      <c r="L64" s="37"/>
      <c r="M64" s="48"/>
      <c r="N64" s="37"/>
      <c r="O64" s="39"/>
      <c r="P64" s="35"/>
      <c r="Q64" s="36"/>
      <c r="R64" s="58"/>
    </row>
    <row r="65" spans="1:18" ht="15" thickBot="1" x14ac:dyDescent="0.4">
      <c r="A65" s="43"/>
      <c r="B65" s="36"/>
      <c r="C65" s="44"/>
      <c r="D65" s="12" t="s">
        <v>22</v>
      </c>
      <c r="E65" s="13" t="s">
        <v>98</v>
      </c>
      <c r="F65" s="12" t="s">
        <v>73</v>
      </c>
      <c r="G65" s="14" t="s">
        <v>19</v>
      </c>
      <c r="H65" s="14" t="s">
        <v>19</v>
      </c>
      <c r="I65" s="16" t="s">
        <v>19</v>
      </c>
      <c r="J65" s="14" t="s">
        <v>19</v>
      </c>
      <c r="K65" s="16" t="s">
        <v>19</v>
      </c>
      <c r="L65" s="37"/>
      <c r="M65" s="48"/>
      <c r="N65" s="37"/>
      <c r="O65" s="39"/>
      <c r="P65" s="35"/>
      <c r="Q65" s="36"/>
      <c r="R65" s="59"/>
    </row>
    <row r="66" spans="1:18" ht="15" thickTop="1" x14ac:dyDescent="0.35">
      <c r="A66" s="43" t="s">
        <v>188</v>
      </c>
      <c r="B66" s="36" t="s">
        <v>106</v>
      </c>
      <c r="C66" s="44" t="s">
        <v>15</v>
      </c>
      <c r="D66" s="12" t="s">
        <v>16</v>
      </c>
      <c r="E66" s="13" t="s">
        <v>98</v>
      </c>
      <c r="F66" s="12" t="s">
        <v>78</v>
      </c>
      <c r="G66" s="14" t="s">
        <v>17</v>
      </c>
      <c r="H66" s="14">
        <v>3</v>
      </c>
      <c r="I66" s="16">
        <v>25</v>
      </c>
      <c r="J66" s="14" t="s">
        <v>30</v>
      </c>
      <c r="K66" s="16">
        <f>P66</f>
        <v>0.75</v>
      </c>
      <c r="L66" s="37" t="s">
        <v>17</v>
      </c>
      <c r="M66" s="48">
        <v>3</v>
      </c>
      <c r="N66" s="37">
        <v>25</v>
      </c>
      <c r="O66" s="39">
        <v>1.3</v>
      </c>
      <c r="P66" s="37">
        <v>0.75</v>
      </c>
      <c r="Q66" s="36">
        <v>121.83410245616582</v>
      </c>
      <c r="R66" s="57" t="s">
        <v>20</v>
      </c>
    </row>
    <row r="67" spans="1:18" x14ac:dyDescent="0.35">
      <c r="A67" s="43"/>
      <c r="B67" s="36"/>
      <c r="C67" s="44"/>
      <c r="D67" s="12" t="s">
        <v>21</v>
      </c>
      <c r="E67" s="13" t="s">
        <v>98</v>
      </c>
      <c r="F67" s="12" t="s">
        <v>72</v>
      </c>
      <c r="G67" s="14" t="s">
        <v>19</v>
      </c>
      <c r="H67" s="14" t="s">
        <v>19</v>
      </c>
      <c r="I67" s="16" t="s">
        <v>19</v>
      </c>
      <c r="J67" s="14" t="s">
        <v>19</v>
      </c>
      <c r="K67" s="16" t="s">
        <v>19</v>
      </c>
      <c r="L67" s="37"/>
      <c r="M67" s="48"/>
      <c r="N67" s="37"/>
      <c r="O67" s="39"/>
      <c r="P67" s="35"/>
      <c r="Q67" s="36"/>
      <c r="R67" s="58"/>
    </row>
    <row r="68" spans="1:18" ht="15" thickBot="1" x14ac:dyDescent="0.4">
      <c r="A68" s="43"/>
      <c r="B68" s="36"/>
      <c r="C68" s="44"/>
      <c r="D68" s="12" t="s">
        <v>22</v>
      </c>
      <c r="E68" s="13" t="s">
        <v>98</v>
      </c>
      <c r="F68" s="12" t="s">
        <v>73</v>
      </c>
      <c r="G68" s="14" t="s">
        <v>19</v>
      </c>
      <c r="H68" s="14" t="s">
        <v>19</v>
      </c>
      <c r="I68" s="16" t="s">
        <v>19</v>
      </c>
      <c r="J68" s="14" t="s">
        <v>19</v>
      </c>
      <c r="K68" s="16" t="s">
        <v>19</v>
      </c>
      <c r="L68" s="37"/>
      <c r="M68" s="48"/>
      <c r="N68" s="37"/>
      <c r="O68" s="39"/>
      <c r="P68" s="35"/>
      <c r="Q68" s="36"/>
      <c r="R68" s="59"/>
    </row>
    <row r="69" spans="1:18" ht="15" thickTop="1" x14ac:dyDescent="0.35">
      <c r="A69" s="43" t="s">
        <v>189</v>
      </c>
      <c r="B69" s="36" t="s">
        <v>106</v>
      </c>
      <c r="C69" s="44" t="s">
        <v>15</v>
      </c>
      <c r="D69" s="12" t="s">
        <v>16</v>
      </c>
      <c r="E69" s="13" t="s">
        <v>98</v>
      </c>
      <c r="F69" s="12" t="s">
        <v>78</v>
      </c>
      <c r="G69" s="14" t="s">
        <v>23</v>
      </c>
      <c r="H69" s="14">
        <v>3</v>
      </c>
      <c r="I69" s="16">
        <v>65</v>
      </c>
      <c r="J69" s="14" t="s">
        <v>30</v>
      </c>
      <c r="K69" s="16" t="str">
        <f>P69</f>
        <v>3/4</v>
      </c>
      <c r="L69" s="37" t="s">
        <v>23</v>
      </c>
      <c r="M69" s="48">
        <v>3</v>
      </c>
      <c r="N69" s="37">
        <v>65</v>
      </c>
      <c r="O69" s="39">
        <v>1.6</v>
      </c>
      <c r="P69" s="37" t="s">
        <v>31</v>
      </c>
      <c r="Q69" s="36">
        <v>121.83410245616582</v>
      </c>
      <c r="R69" s="57" t="s">
        <v>20</v>
      </c>
    </row>
    <row r="70" spans="1:18" x14ac:dyDescent="0.35">
      <c r="A70" s="43"/>
      <c r="B70" s="36"/>
      <c r="C70" s="44"/>
      <c r="D70" s="12" t="s">
        <v>21</v>
      </c>
      <c r="E70" s="13" t="s">
        <v>98</v>
      </c>
      <c r="F70" s="12" t="s">
        <v>72</v>
      </c>
      <c r="G70" s="14" t="s">
        <v>19</v>
      </c>
      <c r="H70" s="14" t="s">
        <v>19</v>
      </c>
      <c r="I70" s="16" t="s">
        <v>19</v>
      </c>
      <c r="J70" s="14" t="s">
        <v>19</v>
      </c>
      <c r="K70" s="16" t="s">
        <v>19</v>
      </c>
      <c r="L70" s="37"/>
      <c r="M70" s="48"/>
      <c r="N70" s="37"/>
      <c r="O70" s="39"/>
      <c r="P70" s="35"/>
      <c r="Q70" s="36"/>
      <c r="R70" s="58"/>
    </row>
    <row r="71" spans="1:18" ht="15" thickBot="1" x14ac:dyDescent="0.4">
      <c r="A71" s="43"/>
      <c r="B71" s="36"/>
      <c r="C71" s="44"/>
      <c r="D71" s="12" t="s">
        <v>22</v>
      </c>
      <c r="E71" s="13" t="s">
        <v>98</v>
      </c>
      <c r="F71" s="12" t="s">
        <v>73</v>
      </c>
      <c r="G71" s="14" t="s">
        <v>19</v>
      </c>
      <c r="H71" s="14" t="s">
        <v>19</v>
      </c>
      <c r="I71" s="16" t="s">
        <v>19</v>
      </c>
      <c r="J71" s="14" t="s">
        <v>19</v>
      </c>
      <c r="K71" s="16" t="s">
        <v>19</v>
      </c>
      <c r="L71" s="37"/>
      <c r="M71" s="48"/>
      <c r="N71" s="37"/>
      <c r="O71" s="39"/>
      <c r="P71" s="35"/>
      <c r="Q71" s="36"/>
      <c r="R71" s="59"/>
    </row>
    <row r="72" spans="1:18" ht="13.5" customHeight="1" thickTop="1" x14ac:dyDescent="0.35">
      <c r="A72" s="43" t="s">
        <v>190</v>
      </c>
      <c r="B72" s="36" t="s">
        <v>106</v>
      </c>
      <c r="C72" s="44" t="s">
        <v>15</v>
      </c>
      <c r="D72" s="12" t="s">
        <v>16</v>
      </c>
      <c r="E72" s="13" t="s">
        <v>98</v>
      </c>
      <c r="F72" s="12" t="s">
        <v>78</v>
      </c>
      <c r="G72" s="14">
        <v>240</v>
      </c>
      <c r="H72" s="14">
        <v>3</v>
      </c>
      <c r="I72" s="16">
        <v>65</v>
      </c>
      <c r="J72" s="14" t="s">
        <v>30</v>
      </c>
      <c r="K72" s="16" t="str">
        <f>P72</f>
        <v>-</v>
      </c>
      <c r="L72" s="37">
        <v>240</v>
      </c>
      <c r="M72" s="48">
        <v>3</v>
      </c>
      <c r="N72" s="37">
        <v>65</v>
      </c>
      <c r="O72" s="39" t="s">
        <v>105</v>
      </c>
      <c r="P72" s="37" t="s">
        <v>19</v>
      </c>
      <c r="Q72" s="36">
        <v>121.83410245616582</v>
      </c>
      <c r="R72" s="57" t="s">
        <v>20</v>
      </c>
    </row>
    <row r="73" spans="1:18" x14ac:dyDescent="0.35">
      <c r="A73" s="43"/>
      <c r="B73" s="36"/>
      <c r="C73" s="44"/>
      <c r="D73" s="12" t="s">
        <v>21</v>
      </c>
      <c r="E73" s="13" t="s">
        <v>98</v>
      </c>
      <c r="F73" s="12" t="s">
        <v>72</v>
      </c>
      <c r="G73" s="14" t="s">
        <v>19</v>
      </c>
      <c r="H73" s="14" t="s">
        <v>19</v>
      </c>
      <c r="I73" s="16" t="s">
        <v>19</v>
      </c>
      <c r="J73" s="14" t="s">
        <v>19</v>
      </c>
      <c r="K73" s="16" t="s">
        <v>19</v>
      </c>
      <c r="L73" s="37"/>
      <c r="M73" s="48"/>
      <c r="N73" s="37"/>
      <c r="O73" s="39"/>
      <c r="P73" s="35"/>
      <c r="Q73" s="36"/>
      <c r="R73" s="58"/>
    </row>
    <row r="74" spans="1:18" ht="15" thickBot="1" x14ac:dyDescent="0.4">
      <c r="A74" s="43"/>
      <c r="B74" s="36"/>
      <c r="C74" s="44"/>
      <c r="D74" s="12" t="s">
        <v>22</v>
      </c>
      <c r="E74" s="13" t="s">
        <v>98</v>
      </c>
      <c r="F74" s="12" t="s">
        <v>73</v>
      </c>
      <c r="G74" s="14" t="s">
        <v>19</v>
      </c>
      <c r="H74" s="14" t="s">
        <v>19</v>
      </c>
      <c r="I74" s="16" t="s">
        <v>19</v>
      </c>
      <c r="J74" s="14" t="s">
        <v>19</v>
      </c>
      <c r="K74" s="16" t="s">
        <v>19</v>
      </c>
      <c r="L74" s="37"/>
      <c r="M74" s="48"/>
      <c r="N74" s="37"/>
      <c r="O74" s="39"/>
      <c r="P74" s="35"/>
      <c r="Q74" s="36"/>
      <c r="R74" s="59"/>
    </row>
    <row r="75" spans="1:18" ht="13.5" customHeight="1" thickTop="1" x14ac:dyDescent="0.35">
      <c r="A75" s="43" t="s">
        <v>191</v>
      </c>
      <c r="B75" s="36" t="s">
        <v>106</v>
      </c>
      <c r="C75" s="44" t="s">
        <v>15</v>
      </c>
      <c r="D75" s="12" t="s">
        <v>16</v>
      </c>
      <c r="E75" s="13" t="s">
        <v>98</v>
      </c>
      <c r="F75" s="12" t="s">
        <v>78</v>
      </c>
      <c r="G75" s="14">
        <v>200</v>
      </c>
      <c r="H75" s="14">
        <v>3</v>
      </c>
      <c r="I75" s="16">
        <v>65</v>
      </c>
      <c r="J75" s="14" t="s">
        <v>30</v>
      </c>
      <c r="K75" s="16" t="str">
        <f>P75</f>
        <v>-</v>
      </c>
      <c r="L75" s="37">
        <v>200</v>
      </c>
      <c r="M75" s="48">
        <v>3</v>
      </c>
      <c r="N75" s="37">
        <v>65</v>
      </c>
      <c r="O75" s="39" t="s">
        <v>105</v>
      </c>
      <c r="P75" s="37" t="s">
        <v>19</v>
      </c>
      <c r="Q75" s="36">
        <v>121.83410245616582</v>
      </c>
      <c r="R75" s="57" t="s">
        <v>20</v>
      </c>
    </row>
    <row r="76" spans="1:18" x14ac:dyDescent="0.35">
      <c r="A76" s="43"/>
      <c r="B76" s="36"/>
      <c r="C76" s="44"/>
      <c r="D76" s="12" t="s">
        <v>21</v>
      </c>
      <c r="E76" s="13" t="s">
        <v>98</v>
      </c>
      <c r="F76" s="12" t="s">
        <v>72</v>
      </c>
      <c r="G76" s="14" t="s">
        <v>19</v>
      </c>
      <c r="H76" s="14" t="s">
        <v>19</v>
      </c>
      <c r="I76" s="16" t="s">
        <v>19</v>
      </c>
      <c r="J76" s="14" t="s">
        <v>19</v>
      </c>
      <c r="K76" s="16" t="s">
        <v>19</v>
      </c>
      <c r="L76" s="37"/>
      <c r="M76" s="48"/>
      <c r="N76" s="37"/>
      <c r="O76" s="39"/>
      <c r="P76" s="35"/>
      <c r="Q76" s="36"/>
      <c r="R76" s="58"/>
    </row>
    <row r="77" spans="1:18" ht="15" thickBot="1" x14ac:dyDescent="0.4">
      <c r="A77" s="43"/>
      <c r="B77" s="36"/>
      <c r="C77" s="44"/>
      <c r="D77" s="12" t="s">
        <v>22</v>
      </c>
      <c r="E77" s="13" t="s">
        <v>98</v>
      </c>
      <c r="F77" s="12" t="s">
        <v>73</v>
      </c>
      <c r="G77" s="14" t="s">
        <v>19</v>
      </c>
      <c r="H77" s="14" t="s">
        <v>19</v>
      </c>
      <c r="I77" s="16" t="s">
        <v>19</v>
      </c>
      <c r="J77" s="14" t="s">
        <v>19</v>
      </c>
      <c r="K77" s="16" t="s">
        <v>19</v>
      </c>
      <c r="L77" s="37"/>
      <c r="M77" s="48"/>
      <c r="N77" s="37"/>
      <c r="O77" s="39"/>
      <c r="P77" s="35"/>
      <c r="Q77" s="36"/>
      <c r="R77" s="59"/>
    </row>
    <row r="78" spans="1:18" ht="13.5" customHeight="1" thickTop="1" x14ac:dyDescent="0.35">
      <c r="A78" s="43" t="s">
        <v>192</v>
      </c>
      <c r="B78" s="36" t="s">
        <v>106</v>
      </c>
      <c r="C78" s="44" t="s">
        <v>15</v>
      </c>
      <c r="D78" s="12" t="s">
        <v>16</v>
      </c>
      <c r="E78" s="13" t="s">
        <v>98</v>
      </c>
      <c r="F78" s="12" t="s">
        <v>79</v>
      </c>
      <c r="G78" s="14" t="s">
        <v>17</v>
      </c>
      <c r="H78" s="14">
        <v>3</v>
      </c>
      <c r="I78" s="16">
        <v>25</v>
      </c>
      <c r="J78" s="14" t="s">
        <v>32</v>
      </c>
      <c r="K78" s="16" t="str">
        <f>P78</f>
        <v>1-1/2</v>
      </c>
      <c r="L78" s="37" t="s">
        <v>17</v>
      </c>
      <c r="M78" s="48">
        <v>3</v>
      </c>
      <c r="N78" s="37">
        <v>25</v>
      </c>
      <c r="O78" s="39">
        <v>2.4</v>
      </c>
      <c r="P78" s="37" t="s">
        <v>33</v>
      </c>
      <c r="Q78" s="36">
        <v>121.83410245616582</v>
      </c>
      <c r="R78" s="57" t="s">
        <v>20</v>
      </c>
    </row>
    <row r="79" spans="1:18" x14ac:dyDescent="0.35">
      <c r="A79" s="43"/>
      <c r="B79" s="36"/>
      <c r="C79" s="44"/>
      <c r="D79" s="12" t="s">
        <v>21</v>
      </c>
      <c r="E79" s="13" t="s">
        <v>98</v>
      </c>
      <c r="F79" s="12" t="s">
        <v>72</v>
      </c>
      <c r="G79" s="14" t="s">
        <v>19</v>
      </c>
      <c r="H79" s="14" t="s">
        <v>19</v>
      </c>
      <c r="I79" s="16" t="s">
        <v>19</v>
      </c>
      <c r="J79" s="14" t="s">
        <v>19</v>
      </c>
      <c r="K79" s="16" t="s">
        <v>19</v>
      </c>
      <c r="L79" s="37"/>
      <c r="M79" s="48"/>
      <c r="N79" s="37"/>
      <c r="O79" s="39"/>
      <c r="P79" s="35"/>
      <c r="Q79" s="36"/>
      <c r="R79" s="58"/>
    </row>
    <row r="80" spans="1:18" ht="15" thickBot="1" x14ac:dyDescent="0.4">
      <c r="A80" s="43"/>
      <c r="B80" s="36"/>
      <c r="C80" s="44"/>
      <c r="D80" s="12" t="s">
        <v>22</v>
      </c>
      <c r="E80" s="13" t="s">
        <v>98</v>
      </c>
      <c r="F80" s="12" t="s">
        <v>73</v>
      </c>
      <c r="G80" s="14" t="s">
        <v>19</v>
      </c>
      <c r="H80" s="14" t="s">
        <v>19</v>
      </c>
      <c r="I80" s="16" t="s">
        <v>19</v>
      </c>
      <c r="J80" s="14" t="s">
        <v>19</v>
      </c>
      <c r="K80" s="16" t="s">
        <v>19</v>
      </c>
      <c r="L80" s="37"/>
      <c r="M80" s="48"/>
      <c r="N80" s="37"/>
      <c r="O80" s="39"/>
      <c r="P80" s="35"/>
      <c r="Q80" s="36"/>
      <c r="R80" s="59"/>
    </row>
    <row r="81" spans="1:18" ht="13.5" customHeight="1" thickTop="1" x14ac:dyDescent="0.35">
      <c r="A81" s="43" t="s">
        <v>193</v>
      </c>
      <c r="B81" s="36" t="s">
        <v>106</v>
      </c>
      <c r="C81" s="44" t="s">
        <v>15</v>
      </c>
      <c r="D81" s="12" t="s">
        <v>16</v>
      </c>
      <c r="E81" s="13" t="s">
        <v>98</v>
      </c>
      <c r="F81" s="12" t="s">
        <v>79</v>
      </c>
      <c r="G81" s="14" t="s">
        <v>23</v>
      </c>
      <c r="H81" s="14">
        <v>3</v>
      </c>
      <c r="I81" s="16">
        <v>65</v>
      </c>
      <c r="J81" s="14" t="s">
        <v>32</v>
      </c>
      <c r="K81" s="16">
        <f>P81</f>
        <v>1</v>
      </c>
      <c r="L81" s="37" t="s">
        <v>23</v>
      </c>
      <c r="M81" s="48">
        <v>3</v>
      </c>
      <c r="N81" s="37">
        <v>65</v>
      </c>
      <c r="O81" s="39">
        <v>2.1</v>
      </c>
      <c r="P81" s="37">
        <v>1</v>
      </c>
      <c r="Q81" s="36">
        <v>121.83410245616582</v>
      </c>
      <c r="R81" s="57" t="s">
        <v>20</v>
      </c>
    </row>
    <row r="82" spans="1:18" x14ac:dyDescent="0.35">
      <c r="A82" s="43"/>
      <c r="B82" s="36"/>
      <c r="C82" s="44"/>
      <c r="D82" s="12" t="s">
        <v>21</v>
      </c>
      <c r="E82" s="13" t="s">
        <v>98</v>
      </c>
      <c r="F82" s="12" t="s">
        <v>72</v>
      </c>
      <c r="G82" s="14" t="s">
        <v>19</v>
      </c>
      <c r="H82" s="14" t="s">
        <v>19</v>
      </c>
      <c r="I82" s="16" t="s">
        <v>19</v>
      </c>
      <c r="J82" s="14" t="s">
        <v>19</v>
      </c>
      <c r="K82" s="16" t="s">
        <v>19</v>
      </c>
      <c r="L82" s="37"/>
      <c r="M82" s="48"/>
      <c r="N82" s="37"/>
      <c r="O82" s="39"/>
      <c r="P82" s="35"/>
      <c r="Q82" s="36"/>
      <c r="R82" s="58"/>
    </row>
    <row r="83" spans="1:18" ht="15" thickBot="1" x14ac:dyDescent="0.4">
      <c r="A83" s="43"/>
      <c r="B83" s="36"/>
      <c r="C83" s="44"/>
      <c r="D83" s="12" t="s">
        <v>22</v>
      </c>
      <c r="E83" s="13" t="s">
        <v>98</v>
      </c>
      <c r="F83" s="12" t="s">
        <v>73</v>
      </c>
      <c r="G83" s="14" t="s">
        <v>19</v>
      </c>
      <c r="H83" s="14" t="s">
        <v>19</v>
      </c>
      <c r="I83" s="16" t="s">
        <v>19</v>
      </c>
      <c r="J83" s="14" t="s">
        <v>19</v>
      </c>
      <c r="K83" s="16" t="s">
        <v>19</v>
      </c>
      <c r="L83" s="37"/>
      <c r="M83" s="48"/>
      <c r="N83" s="37"/>
      <c r="O83" s="39"/>
      <c r="P83" s="35"/>
      <c r="Q83" s="36"/>
      <c r="R83" s="59"/>
    </row>
    <row r="84" spans="1:18" ht="13.5" customHeight="1" thickTop="1" x14ac:dyDescent="0.35">
      <c r="A84" s="43" t="s">
        <v>194</v>
      </c>
      <c r="B84" s="36" t="s">
        <v>106</v>
      </c>
      <c r="C84" s="44" t="s">
        <v>15</v>
      </c>
      <c r="D84" s="12" t="s">
        <v>16</v>
      </c>
      <c r="E84" s="13" t="s">
        <v>98</v>
      </c>
      <c r="F84" s="12" t="s">
        <v>79</v>
      </c>
      <c r="G84" s="14">
        <v>240</v>
      </c>
      <c r="H84" s="14">
        <v>3</v>
      </c>
      <c r="I84" s="16">
        <v>65</v>
      </c>
      <c r="J84" s="14" t="s">
        <v>32</v>
      </c>
      <c r="K84" s="16" t="str">
        <f>P84</f>
        <v>1/2</v>
      </c>
      <c r="L84" s="37">
        <v>240</v>
      </c>
      <c r="M84" s="48">
        <v>3</v>
      </c>
      <c r="N84" s="37">
        <v>65</v>
      </c>
      <c r="O84" s="39">
        <v>2.2000000000000002</v>
      </c>
      <c r="P84" s="37" t="s">
        <v>29</v>
      </c>
      <c r="Q84" s="36">
        <v>121.83410245616582</v>
      </c>
      <c r="R84" s="57" t="s">
        <v>20</v>
      </c>
    </row>
    <row r="85" spans="1:18" x14ac:dyDescent="0.35">
      <c r="A85" s="43"/>
      <c r="B85" s="36"/>
      <c r="C85" s="44"/>
      <c r="D85" s="12" t="s">
        <v>21</v>
      </c>
      <c r="E85" s="13" t="s">
        <v>98</v>
      </c>
      <c r="F85" s="12" t="s">
        <v>72</v>
      </c>
      <c r="G85" s="14" t="s">
        <v>19</v>
      </c>
      <c r="H85" s="14" t="s">
        <v>19</v>
      </c>
      <c r="I85" s="16" t="s">
        <v>19</v>
      </c>
      <c r="J85" s="14" t="s">
        <v>19</v>
      </c>
      <c r="K85" s="16" t="s">
        <v>19</v>
      </c>
      <c r="L85" s="37"/>
      <c r="M85" s="48"/>
      <c r="N85" s="37"/>
      <c r="O85" s="39"/>
      <c r="P85" s="35"/>
      <c r="Q85" s="36"/>
      <c r="R85" s="58"/>
    </row>
    <row r="86" spans="1:18" ht="15" thickBot="1" x14ac:dyDescent="0.4">
      <c r="A86" s="43"/>
      <c r="B86" s="36"/>
      <c r="C86" s="44"/>
      <c r="D86" s="12" t="s">
        <v>22</v>
      </c>
      <c r="E86" s="13" t="s">
        <v>98</v>
      </c>
      <c r="F86" s="12" t="s">
        <v>73</v>
      </c>
      <c r="G86" s="14" t="s">
        <v>19</v>
      </c>
      <c r="H86" s="14" t="s">
        <v>19</v>
      </c>
      <c r="I86" s="16" t="s">
        <v>19</v>
      </c>
      <c r="J86" s="14" t="s">
        <v>19</v>
      </c>
      <c r="K86" s="16" t="s">
        <v>19</v>
      </c>
      <c r="L86" s="37"/>
      <c r="M86" s="48"/>
      <c r="N86" s="37"/>
      <c r="O86" s="39"/>
      <c r="P86" s="35"/>
      <c r="Q86" s="36"/>
      <c r="R86" s="59"/>
    </row>
    <row r="87" spans="1:18" ht="15" thickTop="1" x14ac:dyDescent="0.35">
      <c r="A87" s="43" t="s">
        <v>195</v>
      </c>
      <c r="B87" s="36" t="s">
        <v>106</v>
      </c>
      <c r="C87" s="44" t="s">
        <v>15</v>
      </c>
      <c r="D87" s="12" t="s">
        <v>16</v>
      </c>
      <c r="E87" s="13" t="s">
        <v>98</v>
      </c>
      <c r="F87" s="12" t="s">
        <v>79</v>
      </c>
      <c r="G87" s="14">
        <v>200</v>
      </c>
      <c r="H87" s="14">
        <v>3</v>
      </c>
      <c r="I87" s="16">
        <v>65</v>
      </c>
      <c r="J87" s="14" t="s">
        <v>32</v>
      </c>
      <c r="K87" s="16" t="str">
        <f>P87</f>
        <v>1/2</v>
      </c>
      <c r="L87" s="37">
        <v>200</v>
      </c>
      <c r="M87" s="48">
        <v>3</v>
      </c>
      <c r="N87" s="37">
        <v>65</v>
      </c>
      <c r="O87" s="39">
        <v>2.5</v>
      </c>
      <c r="P87" s="37" t="s">
        <v>29</v>
      </c>
      <c r="Q87" s="36">
        <v>121.83410245616582</v>
      </c>
      <c r="R87" s="57" t="s">
        <v>20</v>
      </c>
    </row>
    <row r="88" spans="1:18" x14ac:dyDescent="0.35">
      <c r="A88" s="43"/>
      <c r="B88" s="36"/>
      <c r="C88" s="44"/>
      <c r="D88" s="12" t="s">
        <v>21</v>
      </c>
      <c r="E88" s="13" t="s">
        <v>98</v>
      </c>
      <c r="F88" s="12" t="s">
        <v>72</v>
      </c>
      <c r="G88" s="14" t="s">
        <v>19</v>
      </c>
      <c r="H88" s="14" t="s">
        <v>19</v>
      </c>
      <c r="I88" s="16" t="s">
        <v>19</v>
      </c>
      <c r="J88" s="14" t="s">
        <v>19</v>
      </c>
      <c r="K88" s="16" t="s">
        <v>19</v>
      </c>
      <c r="L88" s="37"/>
      <c r="M88" s="48"/>
      <c r="N88" s="37"/>
      <c r="O88" s="39"/>
      <c r="P88" s="35"/>
      <c r="Q88" s="36"/>
      <c r="R88" s="58"/>
    </row>
    <row r="89" spans="1:18" ht="15" thickBot="1" x14ac:dyDescent="0.4">
      <c r="A89" s="43"/>
      <c r="B89" s="36"/>
      <c r="C89" s="44"/>
      <c r="D89" s="12" t="s">
        <v>22</v>
      </c>
      <c r="E89" s="13" t="s">
        <v>98</v>
      </c>
      <c r="F89" s="12" t="s">
        <v>73</v>
      </c>
      <c r="G89" s="14" t="s">
        <v>19</v>
      </c>
      <c r="H89" s="14" t="s">
        <v>19</v>
      </c>
      <c r="I89" s="16" t="s">
        <v>19</v>
      </c>
      <c r="J89" s="14" t="s">
        <v>19</v>
      </c>
      <c r="K89" s="16" t="s">
        <v>19</v>
      </c>
      <c r="L89" s="37"/>
      <c r="M89" s="48"/>
      <c r="N89" s="37"/>
      <c r="O89" s="39"/>
      <c r="P89" s="35"/>
      <c r="Q89" s="36"/>
      <c r="R89" s="59"/>
    </row>
    <row r="90" spans="1:18" ht="13.5" customHeight="1" thickTop="1" x14ac:dyDescent="0.35">
      <c r="A90" s="43" t="s">
        <v>196</v>
      </c>
      <c r="B90" s="36" t="s">
        <v>106</v>
      </c>
      <c r="C90" s="44" t="s">
        <v>15</v>
      </c>
      <c r="D90" s="12" t="s">
        <v>16</v>
      </c>
      <c r="E90" s="13" t="s">
        <v>98</v>
      </c>
      <c r="F90" s="12" t="s">
        <v>80</v>
      </c>
      <c r="G90" s="14" t="s">
        <v>17</v>
      </c>
      <c r="H90" s="14">
        <v>3</v>
      </c>
      <c r="I90" s="16">
        <v>25</v>
      </c>
      <c r="J90" s="14" t="s">
        <v>34</v>
      </c>
      <c r="K90" s="16">
        <f>P90</f>
        <v>3</v>
      </c>
      <c r="L90" s="37" t="s">
        <v>17</v>
      </c>
      <c r="M90" s="48">
        <v>3</v>
      </c>
      <c r="N90" s="37">
        <v>25</v>
      </c>
      <c r="O90" s="39">
        <v>3.9</v>
      </c>
      <c r="P90" s="37">
        <v>3</v>
      </c>
      <c r="Q90" s="36">
        <v>121.83410245616582</v>
      </c>
      <c r="R90" s="57" t="s">
        <v>20</v>
      </c>
    </row>
    <row r="91" spans="1:18" x14ac:dyDescent="0.35">
      <c r="A91" s="43"/>
      <c r="B91" s="36"/>
      <c r="C91" s="44"/>
      <c r="D91" s="12" t="s">
        <v>21</v>
      </c>
      <c r="E91" s="13" t="s">
        <v>98</v>
      </c>
      <c r="F91" s="12" t="s">
        <v>72</v>
      </c>
      <c r="G91" s="14" t="s">
        <v>19</v>
      </c>
      <c r="H91" s="14" t="s">
        <v>19</v>
      </c>
      <c r="I91" s="16" t="s">
        <v>19</v>
      </c>
      <c r="J91" s="14" t="s">
        <v>19</v>
      </c>
      <c r="K91" s="16" t="s">
        <v>19</v>
      </c>
      <c r="L91" s="37"/>
      <c r="M91" s="48"/>
      <c r="N91" s="37"/>
      <c r="O91" s="39"/>
      <c r="P91" s="35"/>
      <c r="Q91" s="36"/>
      <c r="R91" s="58"/>
    </row>
    <row r="92" spans="1:18" ht="15" thickBot="1" x14ac:dyDescent="0.4">
      <c r="A92" s="43"/>
      <c r="B92" s="36"/>
      <c r="C92" s="44"/>
      <c r="D92" s="12" t="s">
        <v>22</v>
      </c>
      <c r="E92" s="13" t="s">
        <v>98</v>
      </c>
      <c r="F92" s="12" t="s">
        <v>73</v>
      </c>
      <c r="G92" s="14" t="s">
        <v>19</v>
      </c>
      <c r="H92" s="14" t="s">
        <v>19</v>
      </c>
      <c r="I92" s="16" t="s">
        <v>19</v>
      </c>
      <c r="J92" s="14" t="s">
        <v>19</v>
      </c>
      <c r="K92" s="16" t="s">
        <v>19</v>
      </c>
      <c r="L92" s="37"/>
      <c r="M92" s="48"/>
      <c r="N92" s="37"/>
      <c r="O92" s="39"/>
      <c r="P92" s="35"/>
      <c r="Q92" s="36"/>
      <c r="R92" s="59"/>
    </row>
    <row r="93" spans="1:18" ht="15" thickTop="1" x14ac:dyDescent="0.35">
      <c r="A93" s="43" t="s">
        <v>197</v>
      </c>
      <c r="B93" s="36" t="s">
        <v>106</v>
      </c>
      <c r="C93" s="44" t="s">
        <v>15</v>
      </c>
      <c r="D93" s="12" t="s">
        <v>16</v>
      </c>
      <c r="E93" s="13" t="s">
        <v>98</v>
      </c>
      <c r="F93" s="12" t="s">
        <v>80</v>
      </c>
      <c r="G93" s="14" t="s">
        <v>23</v>
      </c>
      <c r="H93" s="14">
        <v>3</v>
      </c>
      <c r="I93" s="16">
        <v>65</v>
      </c>
      <c r="J93" s="14" t="s">
        <v>34</v>
      </c>
      <c r="K93" s="16">
        <f>P93</f>
        <v>2</v>
      </c>
      <c r="L93" s="37" t="s">
        <v>23</v>
      </c>
      <c r="M93" s="48">
        <v>3</v>
      </c>
      <c r="N93" s="37">
        <v>65</v>
      </c>
      <c r="O93" s="39">
        <v>3.4</v>
      </c>
      <c r="P93" s="37">
        <v>2</v>
      </c>
      <c r="Q93" s="36">
        <v>121.83410245616582</v>
      </c>
      <c r="R93" s="57" t="s">
        <v>20</v>
      </c>
    </row>
    <row r="94" spans="1:18" x14ac:dyDescent="0.35">
      <c r="A94" s="43"/>
      <c r="B94" s="36"/>
      <c r="C94" s="44"/>
      <c r="D94" s="12" t="s">
        <v>21</v>
      </c>
      <c r="E94" s="13" t="s">
        <v>98</v>
      </c>
      <c r="F94" s="12" t="s">
        <v>72</v>
      </c>
      <c r="G94" s="14" t="s">
        <v>19</v>
      </c>
      <c r="H94" s="14" t="s">
        <v>19</v>
      </c>
      <c r="I94" s="16" t="s">
        <v>19</v>
      </c>
      <c r="J94" s="14" t="s">
        <v>19</v>
      </c>
      <c r="K94" s="16" t="s">
        <v>19</v>
      </c>
      <c r="L94" s="37"/>
      <c r="M94" s="48"/>
      <c r="N94" s="37"/>
      <c r="O94" s="39"/>
      <c r="P94" s="35"/>
      <c r="Q94" s="36"/>
      <c r="R94" s="58"/>
    </row>
    <row r="95" spans="1:18" ht="15" thickBot="1" x14ac:dyDescent="0.4">
      <c r="A95" s="43"/>
      <c r="B95" s="36"/>
      <c r="C95" s="44"/>
      <c r="D95" s="12" t="s">
        <v>22</v>
      </c>
      <c r="E95" s="13" t="s">
        <v>98</v>
      </c>
      <c r="F95" s="12" t="s">
        <v>73</v>
      </c>
      <c r="G95" s="14" t="s">
        <v>19</v>
      </c>
      <c r="H95" s="14" t="s">
        <v>19</v>
      </c>
      <c r="I95" s="16" t="s">
        <v>19</v>
      </c>
      <c r="J95" s="14" t="s">
        <v>19</v>
      </c>
      <c r="K95" s="16" t="s">
        <v>19</v>
      </c>
      <c r="L95" s="37"/>
      <c r="M95" s="48"/>
      <c r="N95" s="37"/>
      <c r="O95" s="39"/>
      <c r="P95" s="35"/>
      <c r="Q95" s="36"/>
      <c r="R95" s="59"/>
    </row>
    <row r="96" spans="1:18" ht="13.5" customHeight="1" thickTop="1" x14ac:dyDescent="0.35">
      <c r="A96" s="43" t="s">
        <v>198</v>
      </c>
      <c r="B96" s="36" t="s">
        <v>106</v>
      </c>
      <c r="C96" s="44" t="s">
        <v>15</v>
      </c>
      <c r="D96" s="12" t="s">
        <v>16</v>
      </c>
      <c r="E96" s="13" t="s">
        <v>98</v>
      </c>
      <c r="F96" s="12" t="s">
        <v>80</v>
      </c>
      <c r="G96" s="14">
        <v>240</v>
      </c>
      <c r="H96" s="14">
        <v>3</v>
      </c>
      <c r="I96" s="16">
        <v>65</v>
      </c>
      <c r="J96" s="14" t="s">
        <v>34</v>
      </c>
      <c r="K96" s="16">
        <f>P96</f>
        <v>0.75</v>
      </c>
      <c r="L96" s="37">
        <v>240</v>
      </c>
      <c r="M96" s="48">
        <v>3</v>
      </c>
      <c r="N96" s="37">
        <v>65</v>
      </c>
      <c r="O96" s="39">
        <v>3.2</v>
      </c>
      <c r="P96" s="37">
        <v>0.75</v>
      </c>
      <c r="Q96" s="36">
        <v>121.83410245616582</v>
      </c>
      <c r="R96" s="57" t="s">
        <v>20</v>
      </c>
    </row>
    <row r="97" spans="1:18" x14ac:dyDescent="0.35">
      <c r="A97" s="43"/>
      <c r="B97" s="36"/>
      <c r="C97" s="44"/>
      <c r="D97" s="12" t="s">
        <v>21</v>
      </c>
      <c r="E97" s="13" t="s">
        <v>98</v>
      </c>
      <c r="F97" s="12" t="s">
        <v>72</v>
      </c>
      <c r="G97" s="14" t="s">
        <v>19</v>
      </c>
      <c r="H97" s="14" t="s">
        <v>19</v>
      </c>
      <c r="I97" s="16" t="s">
        <v>19</v>
      </c>
      <c r="J97" s="14" t="s">
        <v>19</v>
      </c>
      <c r="K97" s="16" t="s">
        <v>19</v>
      </c>
      <c r="L97" s="37"/>
      <c r="M97" s="48"/>
      <c r="N97" s="37"/>
      <c r="O97" s="39"/>
      <c r="P97" s="35"/>
      <c r="Q97" s="36"/>
      <c r="R97" s="58"/>
    </row>
    <row r="98" spans="1:18" ht="15" thickBot="1" x14ac:dyDescent="0.4">
      <c r="A98" s="43"/>
      <c r="B98" s="36"/>
      <c r="C98" s="44"/>
      <c r="D98" s="12" t="s">
        <v>22</v>
      </c>
      <c r="E98" s="13" t="s">
        <v>98</v>
      </c>
      <c r="F98" s="12" t="s">
        <v>73</v>
      </c>
      <c r="G98" s="14" t="s">
        <v>19</v>
      </c>
      <c r="H98" s="14" t="s">
        <v>19</v>
      </c>
      <c r="I98" s="16" t="s">
        <v>19</v>
      </c>
      <c r="J98" s="14" t="s">
        <v>19</v>
      </c>
      <c r="K98" s="16" t="s">
        <v>19</v>
      </c>
      <c r="L98" s="37"/>
      <c r="M98" s="48"/>
      <c r="N98" s="37"/>
      <c r="O98" s="39"/>
      <c r="P98" s="35"/>
      <c r="Q98" s="36"/>
      <c r="R98" s="59"/>
    </row>
    <row r="99" spans="1:18" ht="13.5" customHeight="1" thickTop="1" x14ac:dyDescent="0.35">
      <c r="A99" s="43" t="s">
        <v>199</v>
      </c>
      <c r="B99" s="36" t="s">
        <v>106</v>
      </c>
      <c r="C99" s="44" t="s">
        <v>15</v>
      </c>
      <c r="D99" s="12" t="s">
        <v>16</v>
      </c>
      <c r="E99" s="13" t="s">
        <v>98</v>
      </c>
      <c r="F99" s="12" t="s">
        <v>80</v>
      </c>
      <c r="G99" s="14">
        <v>200</v>
      </c>
      <c r="H99" s="14">
        <v>3</v>
      </c>
      <c r="I99" s="16">
        <v>65</v>
      </c>
      <c r="J99" s="14" t="s">
        <v>34</v>
      </c>
      <c r="K99" s="16" t="str">
        <f>P99</f>
        <v>3/4</v>
      </c>
      <c r="L99" s="37">
        <v>200</v>
      </c>
      <c r="M99" s="48">
        <v>3</v>
      </c>
      <c r="N99" s="37">
        <v>65</v>
      </c>
      <c r="O99" s="39">
        <v>3.7</v>
      </c>
      <c r="P99" s="37" t="s">
        <v>31</v>
      </c>
      <c r="Q99" s="36">
        <v>121.83410245616582</v>
      </c>
      <c r="R99" s="57" t="s">
        <v>20</v>
      </c>
    </row>
    <row r="100" spans="1:18" x14ac:dyDescent="0.35">
      <c r="A100" s="43"/>
      <c r="B100" s="36"/>
      <c r="C100" s="44"/>
      <c r="D100" s="12" t="s">
        <v>21</v>
      </c>
      <c r="E100" s="13" t="s">
        <v>98</v>
      </c>
      <c r="F100" s="12" t="s">
        <v>72</v>
      </c>
      <c r="G100" s="14" t="s">
        <v>19</v>
      </c>
      <c r="H100" s="14" t="s">
        <v>19</v>
      </c>
      <c r="I100" s="16" t="s">
        <v>19</v>
      </c>
      <c r="J100" s="14" t="s">
        <v>19</v>
      </c>
      <c r="K100" s="16" t="s">
        <v>19</v>
      </c>
      <c r="L100" s="37"/>
      <c r="M100" s="48"/>
      <c r="N100" s="37"/>
      <c r="O100" s="39"/>
      <c r="P100" s="35"/>
      <c r="Q100" s="36"/>
      <c r="R100" s="58"/>
    </row>
    <row r="101" spans="1:18" ht="15" thickBot="1" x14ac:dyDescent="0.4">
      <c r="A101" s="43"/>
      <c r="B101" s="36"/>
      <c r="C101" s="44"/>
      <c r="D101" s="12" t="s">
        <v>22</v>
      </c>
      <c r="E101" s="13" t="s">
        <v>98</v>
      </c>
      <c r="F101" s="12" t="s">
        <v>73</v>
      </c>
      <c r="G101" s="14" t="s">
        <v>19</v>
      </c>
      <c r="H101" s="14" t="s">
        <v>19</v>
      </c>
      <c r="I101" s="16" t="s">
        <v>19</v>
      </c>
      <c r="J101" s="14" t="s">
        <v>19</v>
      </c>
      <c r="K101" s="16" t="s">
        <v>19</v>
      </c>
      <c r="L101" s="37"/>
      <c r="M101" s="48"/>
      <c r="N101" s="37"/>
      <c r="O101" s="39"/>
      <c r="P101" s="35"/>
      <c r="Q101" s="36"/>
      <c r="R101" s="59"/>
    </row>
    <row r="102" spans="1:18" ht="13.5" customHeight="1" thickTop="1" x14ac:dyDescent="0.35">
      <c r="A102" s="43" t="s">
        <v>200</v>
      </c>
      <c r="B102" s="36" t="s">
        <v>106</v>
      </c>
      <c r="C102" s="44" t="s">
        <v>15</v>
      </c>
      <c r="D102" s="12" t="s">
        <v>16</v>
      </c>
      <c r="E102" s="13" t="s">
        <v>98</v>
      </c>
      <c r="F102" s="12" t="s">
        <v>81</v>
      </c>
      <c r="G102" s="14" t="s">
        <v>17</v>
      </c>
      <c r="H102" s="14">
        <v>3</v>
      </c>
      <c r="I102" s="16">
        <v>25</v>
      </c>
      <c r="J102" s="14" t="s">
        <v>35</v>
      </c>
      <c r="K102" s="16">
        <f>P102</f>
        <v>5</v>
      </c>
      <c r="L102" s="37" t="s">
        <v>17</v>
      </c>
      <c r="M102" s="48">
        <v>3</v>
      </c>
      <c r="N102" s="37">
        <v>25</v>
      </c>
      <c r="O102" s="39">
        <v>6.1</v>
      </c>
      <c r="P102" s="37">
        <v>5</v>
      </c>
      <c r="Q102" s="36">
        <v>121.83410245616582</v>
      </c>
      <c r="R102" s="57" t="s">
        <v>20</v>
      </c>
    </row>
    <row r="103" spans="1:18" x14ac:dyDescent="0.35">
      <c r="A103" s="43"/>
      <c r="B103" s="36"/>
      <c r="C103" s="44"/>
      <c r="D103" s="12" t="s">
        <v>21</v>
      </c>
      <c r="E103" s="13" t="s">
        <v>98</v>
      </c>
      <c r="F103" s="12" t="s">
        <v>72</v>
      </c>
      <c r="G103" s="14" t="s">
        <v>19</v>
      </c>
      <c r="H103" s="14" t="s">
        <v>19</v>
      </c>
      <c r="I103" s="16" t="s">
        <v>19</v>
      </c>
      <c r="J103" s="14" t="s">
        <v>19</v>
      </c>
      <c r="K103" s="16" t="s">
        <v>19</v>
      </c>
      <c r="L103" s="37"/>
      <c r="M103" s="48"/>
      <c r="N103" s="37"/>
      <c r="O103" s="39"/>
      <c r="P103" s="35"/>
      <c r="Q103" s="36"/>
      <c r="R103" s="58"/>
    </row>
    <row r="104" spans="1:18" ht="15" thickBot="1" x14ac:dyDescent="0.4">
      <c r="A104" s="43"/>
      <c r="B104" s="36"/>
      <c r="C104" s="44"/>
      <c r="D104" s="12" t="s">
        <v>22</v>
      </c>
      <c r="E104" s="13" t="s">
        <v>98</v>
      </c>
      <c r="F104" s="12" t="s">
        <v>73</v>
      </c>
      <c r="G104" s="14" t="s">
        <v>19</v>
      </c>
      <c r="H104" s="14" t="s">
        <v>19</v>
      </c>
      <c r="I104" s="16" t="s">
        <v>19</v>
      </c>
      <c r="J104" s="14" t="s">
        <v>19</v>
      </c>
      <c r="K104" s="16" t="s">
        <v>19</v>
      </c>
      <c r="L104" s="37"/>
      <c r="M104" s="48"/>
      <c r="N104" s="37"/>
      <c r="O104" s="39"/>
      <c r="P104" s="35"/>
      <c r="Q104" s="36"/>
      <c r="R104" s="59"/>
    </row>
    <row r="105" spans="1:18" ht="13.5" customHeight="1" thickTop="1" x14ac:dyDescent="0.35">
      <c r="A105" s="43" t="s">
        <v>201</v>
      </c>
      <c r="B105" s="36" t="s">
        <v>106</v>
      </c>
      <c r="C105" s="44" t="s">
        <v>15</v>
      </c>
      <c r="D105" s="12" t="s">
        <v>16</v>
      </c>
      <c r="E105" s="13" t="s">
        <v>98</v>
      </c>
      <c r="F105" s="12" t="s">
        <v>81</v>
      </c>
      <c r="G105" s="14" t="s">
        <v>23</v>
      </c>
      <c r="H105" s="14">
        <v>3</v>
      </c>
      <c r="I105" s="16">
        <v>65</v>
      </c>
      <c r="J105" s="14" t="s">
        <v>35</v>
      </c>
      <c r="K105" s="16">
        <f>P105</f>
        <v>3</v>
      </c>
      <c r="L105" s="37" t="s">
        <v>23</v>
      </c>
      <c r="M105" s="48">
        <v>3</v>
      </c>
      <c r="N105" s="37">
        <v>65</v>
      </c>
      <c r="O105" s="39">
        <v>4.8</v>
      </c>
      <c r="P105" s="37">
        <v>3</v>
      </c>
      <c r="Q105" s="36">
        <v>121.83410245616582</v>
      </c>
      <c r="R105" s="57" t="s">
        <v>20</v>
      </c>
    </row>
    <row r="106" spans="1:18" x14ac:dyDescent="0.35">
      <c r="A106" s="43"/>
      <c r="B106" s="36"/>
      <c r="C106" s="44"/>
      <c r="D106" s="12" t="s">
        <v>21</v>
      </c>
      <c r="E106" s="13" t="s">
        <v>98</v>
      </c>
      <c r="F106" s="12" t="s">
        <v>72</v>
      </c>
      <c r="G106" s="14" t="s">
        <v>19</v>
      </c>
      <c r="H106" s="14" t="s">
        <v>19</v>
      </c>
      <c r="I106" s="16" t="s">
        <v>19</v>
      </c>
      <c r="J106" s="14" t="s">
        <v>19</v>
      </c>
      <c r="K106" s="16" t="s">
        <v>19</v>
      </c>
      <c r="L106" s="37"/>
      <c r="M106" s="48"/>
      <c r="N106" s="37"/>
      <c r="O106" s="39"/>
      <c r="P106" s="35"/>
      <c r="Q106" s="36"/>
      <c r="R106" s="58"/>
    </row>
    <row r="107" spans="1:18" ht="15" thickBot="1" x14ac:dyDescent="0.4">
      <c r="A107" s="43"/>
      <c r="B107" s="36"/>
      <c r="C107" s="44"/>
      <c r="D107" s="12" t="s">
        <v>22</v>
      </c>
      <c r="E107" s="13" t="s">
        <v>98</v>
      </c>
      <c r="F107" s="12" t="s">
        <v>73</v>
      </c>
      <c r="G107" s="14" t="s">
        <v>19</v>
      </c>
      <c r="H107" s="14" t="s">
        <v>19</v>
      </c>
      <c r="I107" s="16" t="s">
        <v>19</v>
      </c>
      <c r="J107" s="14" t="s">
        <v>19</v>
      </c>
      <c r="K107" s="16" t="s">
        <v>19</v>
      </c>
      <c r="L107" s="37"/>
      <c r="M107" s="48"/>
      <c r="N107" s="37"/>
      <c r="O107" s="39"/>
      <c r="P107" s="35"/>
      <c r="Q107" s="36"/>
      <c r="R107" s="59"/>
    </row>
    <row r="108" spans="1:18" ht="13.5" customHeight="1" thickTop="1" x14ac:dyDescent="0.35">
      <c r="A108" s="43" t="s">
        <v>202</v>
      </c>
      <c r="B108" s="36" t="s">
        <v>106</v>
      </c>
      <c r="C108" s="44" t="s">
        <v>15</v>
      </c>
      <c r="D108" s="12" t="s">
        <v>16</v>
      </c>
      <c r="E108" s="13" t="s">
        <v>98</v>
      </c>
      <c r="F108" s="12" t="s">
        <v>81</v>
      </c>
      <c r="G108" s="14">
        <v>240</v>
      </c>
      <c r="H108" s="14">
        <v>3</v>
      </c>
      <c r="I108" s="16">
        <v>65</v>
      </c>
      <c r="J108" s="14" t="s">
        <v>35</v>
      </c>
      <c r="K108" s="16" t="str">
        <f>P108</f>
        <v>1-1/2</v>
      </c>
      <c r="L108" s="37">
        <v>240</v>
      </c>
      <c r="M108" s="48">
        <v>3</v>
      </c>
      <c r="N108" s="37">
        <v>65</v>
      </c>
      <c r="O108" s="39">
        <v>6</v>
      </c>
      <c r="P108" s="37" t="s">
        <v>33</v>
      </c>
      <c r="Q108" s="36">
        <v>121.83410245616582</v>
      </c>
      <c r="R108" s="57" t="s">
        <v>20</v>
      </c>
    </row>
    <row r="109" spans="1:18" x14ac:dyDescent="0.35">
      <c r="A109" s="43"/>
      <c r="B109" s="36"/>
      <c r="C109" s="44"/>
      <c r="D109" s="12" t="s">
        <v>21</v>
      </c>
      <c r="E109" s="13" t="s">
        <v>98</v>
      </c>
      <c r="F109" s="12" t="s">
        <v>72</v>
      </c>
      <c r="G109" s="14" t="s">
        <v>19</v>
      </c>
      <c r="H109" s="14" t="s">
        <v>19</v>
      </c>
      <c r="I109" s="16" t="s">
        <v>19</v>
      </c>
      <c r="J109" s="14" t="s">
        <v>19</v>
      </c>
      <c r="K109" s="16" t="s">
        <v>19</v>
      </c>
      <c r="L109" s="37"/>
      <c r="M109" s="48"/>
      <c r="N109" s="37"/>
      <c r="O109" s="39"/>
      <c r="P109" s="35"/>
      <c r="Q109" s="36"/>
      <c r="R109" s="58"/>
    </row>
    <row r="110" spans="1:18" ht="15" thickBot="1" x14ac:dyDescent="0.4">
      <c r="A110" s="43"/>
      <c r="B110" s="36"/>
      <c r="C110" s="44"/>
      <c r="D110" s="12" t="s">
        <v>22</v>
      </c>
      <c r="E110" s="13" t="s">
        <v>98</v>
      </c>
      <c r="F110" s="12" t="s">
        <v>73</v>
      </c>
      <c r="G110" s="14" t="s">
        <v>19</v>
      </c>
      <c r="H110" s="14" t="s">
        <v>19</v>
      </c>
      <c r="I110" s="16" t="s">
        <v>19</v>
      </c>
      <c r="J110" s="14" t="s">
        <v>19</v>
      </c>
      <c r="K110" s="16" t="s">
        <v>19</v>
      </c>
      <c r="L110" s="37"/>
      <c r="M110" s="48"/>
      <c r="N110" s="37"/>
      <c r="O110" s="39"/>
      <c r="P110" s="35"/>
      <c r="Q110" s="36"/>
      <c r="R110" s="59"/>
    </row>
    <row r="111" spans="1:18" ht="13.5" customHeight="1" thickTop="1" x14ac:dyDescent="0.35">
      <c r="A111" s="43" t="s">
        <v>203</v>
      </c>
      <c r="B111" s="36" t="s">
        <v>106</v>
      </c>
      <c r="C111" s="44" t="s">
        <v>15</v>
      </c>
      <c r="D111" s="12" t="s">
        <v>16</v>
      </c>
      <c r="E111" s="13" t="s">
        <v>98</v>
      </c>
      <c r="F111" s="12" t="s">
        <v>81</v>
      </c>
      <c r="G111" s="14">
        <v>200</v>
      </c>
      <c r="H111" s="14">
        <v>3</v>
      </c>
      <c r="I111" s="16">
        <v>65</v>
      </c>
      <c r="J111" s="14" t="s">
        <v>35</v>
      </c>
      <c r="K111" s="16">
        <f>P111</f>
        <v>1</v>
      </c>
      <c r="L111" s="37">
        <v>200</v>
      </c>
      <c r="M111" s="48">
        <v>3</v>
      </c>
      <c r="N111" s="37">
        <v>65</v>
      </c>
      <c r="O111" s="39">
        <v>4.8</v>
      </c>
      <c r="P111" s="37">
        <v>1</v>
      </c>
      <c r="Q111" s="36">
        <v>121.83410245616582</v>
      </c>
      <c r="R111" s="57" t="s">
        <v>20</v>
      </c>
    </row>
    <row r="112" spans="1:18" x14ac:dyDescent="0.35">
      <c r="A112" s="43"/>
      <c r="B112" s="36"/>
      <c r="C112" s="44"/>
      <c r="D112" s="12" t="s">
        <v>21</v>
      </c>
      <c r="E112" s="13" t="s">
        <v>98</v>
      </c>
      <c r="F112" s="12" t="s">
        <v>72</v>
      </c>
      <c r="G112" s="14" t="s">
        <v>19</v>
      </c>
      <c r="H112" s="14" t="s">
        <v>19</v>
      </c>
      <c r="I112" s="16" t="s">
        <v>19</v>
      </c>
      <c r="J112" s="14" t="s">
        <v>19</v>
      </c>
      <c r="K112" s="16" t="s">
        <v>19</v>
      </c>
      <c r="L112" s="37"/>
      <c r="M112" s="48"/>
      <c r="N112" s="37"/>
      <c r="O112" s="39"/>
      <c r="P112" s="35"/>
      <c r="Q112" s="36"/>
      <c r="R112" s="58"/>
    </row>
    <row r="113" spans="1:18" ht="15" thickBot="1" x14ac:dyDescent="0.4">
      <c r="A113" s="43"/>
      <c r="B113" s="36"/>
      <c r="C113" s="44"/>
      <c r="D113" s="12" t="s">
        <v>22</v>
      </c>
      <c r="E113" s="13" t="s">
        <v>98</v>
      </c>
      <c r="F113" s="12" t="s">
        <v>73</v>
      </c>
      <c r="G113" s="14" t="s">
        <v>19</v>
      </c>
      <c r="H113" s="14" t="s">
        <v>19</v>
      </c>
      <c r="I113" s="16" t="s">
        <v>19</v>
      </c>
      <c r="J113" s="14" t="s">
        <v>19</v>
      </c>
      <c r="K113" s="16" t="s">
        <v>19</v>
      </c>
      <c r="L113" s="37"/>
      <c r="M113" s="48"/>
      <c r="N113" s="37"/>
      <c r="O113" s="39"/>
      <c r="P113" s="35"/>
      <c r="Q113" s="36"/>
      <c r="R113" s="59"/>
    </row>
    <row r="114" spans="1:18" ht="13.5" customHeight="1" thickTop="1" x14ac:dyDescent="0.35">
      <c r="A114" s="43" t="s">
        <v>204</v>
      </c>
      <c r="B114" s="36" t="s">
        <v>106</v>
      </c>
      <c r="C114" s="44" t="s">
        <v>15</v>
      </c>
      <c r="D114" s="12" t="s">
        <v>16</v>
      </c>
      <c r="E114" s="13" t="s">
        <v>98</v>
      </c>
      <c r="F114" s="12" t="s">
        <v>82</v>
      </c>
      <c r="G114" s="14" t="s">
        <v>17</v>
      </c>
      <c r="H114" s="14">
        <v>3</v>
      </c>
      <c r="I114" s="16">
        <v>25</v>
      </c>
      <c r="J114" s="14" t="s">
        <v>36</v>
      </c>
      <c r="K114" s="16" t="str">
        <f>P114</f>
        <v>7-1/2</v>
      </c>
      <c r="L114" s="37" t="s">
        <v>17</v>
      </c>
      <c r="M114" s="48">
        <v>3</v>
      </c>
      <c r="N114" s="37">
        <v>25</v>
      </c>
      <c r="O114" s="39">
        <v>9</v>
      </c>
      <c r="P114" s="37" t="s">
        <v>37</v>
      </c>
      <c r="Q114" s="36">
        <v>121.83410245616582</v>
      </c>
      <c r="R114" s="57" t="s">
        <v>20</v>
      </c>
    </row>
    <row r="115" spans="1:18" x14ac:dyDescent="0.35">
      <c r="A115" s="43"/>
      <c r="B115" s="36"/>
      <c r="C115" s="44"/>
      <c r="D115" s="12" t="s">
        <v>21</v>
      </c>
      <c r="E115" s="13" t="s">
        <v>98</v>
      </c>
      <c r="F115" s="12" t="s">
        <v>72</v>
      </c>
      <c r="G115" s="14" t="s">
        <v>19</v>
      </c>
      <c r="H115" s="14" t="s">
        <v>19</v>
      </c>
      <c r="I115" s="16" t="s">
        <v>19</v>
      </c>
      <c r="J115" s="14" t="s">
        <v>19</v>
      </c>
      <c r="K115" s="16" t="s">
        <v>19</v>
      </c>
      <c r="L115" s="37"/>
      <c r="M115" s="48"/>
      <c r="N115" s="37"/>
      <c r="O115" s="39"/>
      <c r="P115" s="35"/>
      <c r="Q115" s="36"/>
      <c r="R115" s="58"/>
    </row>
    <row r="116" spans="1:18" ht="15" thickBot="1" x14ac:dyDescent="0.4">
      <c r="A116" s="43"/>
      <c r="B116" s="36"/>
      <c r="C116" s="44"/>
      <c r="D116" s="12" t="s">
        <v>22</v>
      </c>
      <c r="E116" s="13" t="s">
        <v>98</v>
      </c>
      <c r="F116" s="12" t="s">
        <v>73</v>
      </c>
      <c r="G116" s="14" t="s">
        <v>19</v>
      </c>
      <c r="H116" s="14" t="s">
        <v>19</v>
      </c>
      <c r="I116" s="16" t="s">
        <v>19</v>
      </c>
      <c r="J116" s="14" t="s">
        <v>19</v>
      </c>
      <c r="K116" s="16" t="s">
        <v>19</v>
      </c>
      <c r="L116" s="37"/>
      <c r="M116" s="48"/>
      <c r="N116" s="37"/>
      <c r="O116" s="39"/>
      <c r="P116" s="35"/>
      <c r="Q116" s="36"/>
      <c r="R116" s="59"/>
    </row>
    <row r="117" spans="1:18" ht="13.5" customHeight="1" thickTop="1" x14ac:dyDescent="0.35">
      <c r="A117" s="43" t="s">
        <v>205</v>
      </c>
      <c r="B117" s="36" t="s">
        <v>106</v>
      </c>
      <c r="C117" s="44" t="s">
        <v>15</v>
      </c>
      <c r="D117" s="12" t="s">
        <v>16</v>
      </c>
      <c r="E117" s="13" t="s">
        <v>98</v>
      </c>
      <c r="F117" s="12" t="s">
        <v>82</v>
      </c>
      <c r="G117" s="14" t="s">
        <v>23</v>
      </c>
      <c r="H117" s="14">
        <v>3</v>
      </c>
      <c r="I117" s="16">
        <v>65</v>
      </c>
      <c r="J117" s="14" t="s">
        <v>36</v>
      </c>
      <c r="K117" s="16">
        <f>P117</f>
        <v>5</v>
      </c>
      <c r="L117" s="37" t="s">
        <v>23</v>
      </c>
      <c r="M117" s="48">
        <v>3</v>
      </c>
      <c r="N117" s="37">
        <v>65</v>
      </c>
      <c r="O117" s="39">
        <v>7.6</v>
      </c>
      <c r="P117" s="37">
        <v>5</v>
      </c>
      <c r="Q117" s="36">
        <v>121.83410245616582</v>
      </c>
      <c r="R117" s="57" t="s">
        <v>20</v>
      </c>
    </row>
    <row r="118" spans="1:18" x14ac:dyDescent="0.35">
      <c r="A118" s="43"/>
      <c r="B118" s="36"/>
      <c r="C118" s="44"/>
      <c r="D118" s="12" t="s">
        <v>21</v>
      </c>
      <c r="E118" s="13" t="s">
        <v>98</v>
      </c>
      <c r="F118" s="12" t="s">
        <v>72</v>
      </c>
      <c r="G118" s="14" t="s">
        <v>19</v>
      </c>
      <c r="H118" s="14" t="s">
        <v>19</v>
      </c>
      <c r="I118" s="16" t="s">
        <v>19</v>
      </c>
      <c r="J118" s="14" t="s">
        <v>19</v>
      </c>
      <c r="K118" s="16" t="s">
        <v>19</v>
      </c>
      <c r="L118" s="37"/>
      <c r="M118" s="48"/>
      <c r="N118" s="37"/>
      <c r="O118" s="39"/>
      <c r="P118" s="35"/>
      <c r="Q118" s="36"/>
      <c r="R118" s="58"/>
    </row>
    <row r="119" spans="1:18" ht="15" thickBot="1" x14ac:dyDescent="0.4">
      <c r="A119" s="43"/>
      <c r="B119" s="36"/>
      <c r="C119" s="44"/>
      <c r="D119" s="12" t="s">
        <v>22</v>
      </c>
      <c r="E119" s="13" t="s">
        <v>98</v>
      </c>
      <c r="F119" s="12" t="s">
        <v>73</v>
      </c>
      <c r="G119" s="14" t="s">
        <v>19</v>
      </c>
      <c r="H119" s="14" t="s">
        <v>19</v>
      </c>
      <c r="I119" s="16" t="s">
        <v>19</v>
      </c>
      <c r="J119" s="14" t="s">
        <v>19</v>
      </c>
      <c r="K119" s="16" t="s">
        <v>19</v>
      </c>
      <c r="L119" s="37"/>
      <c r="M119" s="48"/>
      <c r="N119" s="37"/>
      <c r="O119" s="39"/>
      <c r="P119" s="35"/>
      <c r="Q119" s="36"/>
      <c r="R119" s="59"/>
    </row>
    <row r="120" spans="1:18" ht="13.5" customHeight="1" thickTop="1" x14ac:dyDescent="0.35">
      <c r="A120" s="43" t="s">
        <v>206</v>
      </c>
      <c r="B120" s="36" t="s">
        <v>106</v>
      </c>
      <c r="C120" s="44" t="s">
        <v>15</v>
      </c>
      <c r="D120" s="12" t="s">
        <v>16</v>
      </c>
      <c r="E120" s="13" t="s">
        <v>98</v>
      </c>
      <c r="F120" s="12" t="s">
        <v>82</v>
      </c>
      <c r="G120" s="14">
        <v>240</v>
      </c>
      <c r="H120" s="14">
        <v>3</v>
      </c>
      <c r="I120" s="16">
        <v>65</v>
      </c>
      <c r="J120" s="14" t="s">
        <v>36</v>
      </c>
      <c r="K120" s="16">
        <f>P120</f>
        <v>3</v>
      </c>
      <c r="L120" s="37">
        <v>240</v>
      </c>
      <c r="M120" s="48">
        <v>3</v>
      </c>
      <c r="N120" s="37">
        <v>65</v>
      </c>
      <c r="O120" s="39">
        <v>9.6</v>
      </c>
      <c r="P120" s="37">
        <v>3</v>
      </c>
      <c r="Q120" s="36">
        <v>121.83410245616582</v>
      </c>
      <c r="R120" s="57" t="s">
        <v>20</v>
      </c>
    </row>
    <row r="121" spans="1:18" x14ac:dyDescent="0.35">
      <c r="A121" s="43"/>
      <c r="B121" s="36"/>
      <c r="C121" s="44"/>
      <c r="D121" s="12" t="s">
        <v>21</v>
      </c>
      <c r="E121" s="13" t="s">
        <v>98</v>
      </c>
      <c r="F121" s="12" t="s">
        <v>72</v>
      </c>
      <c r="G121" s="14" t="s">
        <v>19</v>
      </c>
      <c r="H121" s="14" t="s">
        <v>19</v>
      </c>
      <c r="I121" s="16" t="s">
        <v>19</v>
      </c>
      <c r="J121" s="14" t="s">
        <v>19</v>
      </c>
      <c r="K121" s="16" t="s">
        <v>19</v>
      </c>
      <c r="L121" s="37"/>
      <c r="M121" s="48"/>
      <c r="N121" s="37"/>
      <c r="O121" s="39"/>
      <c r="P121" s="35"/>
      <c r="Q121" s="36"/>
      <c r="R121" s="58"/>
    </row>
    <row r="122" spans="1:18" ht="15" thickBot="1" x14ac:dyDescent="0.4">
      <c r="A122" s="43"/>
      <c r="B122" s="36"/>
      <c r="C122" s="44"/>
      <c r="D122" s="12" t="s">
        <v>22</v>
      </c>
      <c r="E122" s="13" t="s">
        <v>98</v>
      </c>
      <c r="F122" s="12" t="s">
        <v>73</v>
      </c>
      <c r="G122" s="14" t="s">
        <v>19</v>
      </c>
      <c r="H122" s="14" t="s">
        <v>19</v>
      </c>
      <c r="I122" s="16" t="s">
        <v>19</v>
      </c>
      <c r="J122" s="14" t="s">
        <v>19</v>
      </c>
      <c r="K122" s="16" t="s">
        <v>19</v>
      </c>
      <c r="L122" s="37"/>
      <c r="M122" s="48"/>
      <c r="N122" s="37"/>
      <c r="O122" s="39"/>
      <c r="P122" s="35"/>
      <c r="Q122" s="36"/>
      <c r="R122" s="59"/>
    </row>
    <row r="123" spans="1:18" ht="13.5" customHeight="1" thickTop="1" x14ac:dyDescent="0.35">
      <c r="A123" s="43" t="s">
        <v>207</v>
      </c>
      <c r="B123" s="36" t="s">
        <v>106</v>
      </c>
      <c r="C123" s="44" t="s">
        <v>15</v>
      </c>
      <c r="D123" s="12" t="s">
        <v>16</v>
      </c>
      <c r="E123" s="13" t="s">
        <v>98</v>
      </c>
      <c r="F123" s="12" t="s">
        <v>82</v>
      </c>
      <c r="G123" s="14">
        <v>200</v>
      </c>
      <c r="H123" s="14">
        <v>3</v>
      </c>
      <c r="I123" s="16">
        <v>65</v>
      </c>
      <c r="J123" s="14" t="s">
        <v>36</v>
      </c>
      <c r="K123" s="16">
        <f>P123</f>
        <v>2</v>
      </c>
      <c r="L123" s="37">
        <v>200</v>
      </c>
      <c r="M123" s="48">
        <v>3</v>
      </c>
      <c r="N123" s="37">
        <v>65</v>
      </c>
      <c r="O123" s="39">
        <v>7.8</v>
      </c>
      <c r="P123" s="37">
        <v>2</v>
      </c>
      <c r="Q123" s="36">
        <v>121.83410245616582</v>
      </c>
      <c r="R123" s="57" t="s">
        <v>20</v>
      </c>
    </row>
    <row r="124" spans="1:18" x14ac:dyDescent="0.35">
      <c r="A124" s="43"/>
      <c r="B124" s="36"/>
      <c r="C124" s="44"/>
      <c r="D124" s="12" t="s">
        <v>21</v>
      </c>
      <c r="E124" s="13" t="s">
        <v>98</v>
      </c>
      <c r="F124" s="12" t="s">
        <v>72</v>
      </c>
      <c r="G124" s="14" t="s">
        <v>19</v>
      </c>
      <c r="H124" s="14" t="s">
        <v>19</v>
      </c>
      <c r="I124" s="16" t="s">
        <v>19</v>
      </c>
      <c r="J124" s="14" t="s">
        <v>19</v>
      </c>
      <c r="K124" s="16" t="s">
        <v>19</v>
      </c>
      <c r="L124" s="37"/>
      <c r="M124" s="48"/>
      <c r="N124" s="37"/>
      <c r="O124" s="39"/>
      <c r="P124" s="35"/>
      <c r="Q124" s="36"/>
      <c r="R124" s="58"/>
    </row>
    <row r="125" spans="1:18" ht="15" thickBot="1" x14ac:dyDescent="0.4">
      <c r="A125" s="43"/>
      <c r="B125" s="36"/>
      <c r="C125" s="44"/>
      <c r="D125" s="12" t="s">
        <v>22</v>
      </c>
      <c r="E125" s="13" t="s">
        <v>98</v>
      </c>
      <c r="F125" s="12" t="s">
        <v>73</v>
      </c>
      <c r="G125" s="14" t="s">
        <v>19</v>
      </c>
      <c r="H125" s="14" t="s">
        <v>19</v>
      </c>
      <c r="I125" s="16" t="s">
        <v>19</v>
      </c>
      <c r="J125" s="14" t="s">
        <v>19</v>
      </c>
      <c r="K125" s="16" t="s">
        <v>19</v>
      </c>
      <c r="L125" s="37"/>
      <c r="M125" s="48"/>
      <c r="N125" s="37"/>
      <c r="O125" s="39"/>
      <c r="P125" s="35"/>
      <c r="Q125" s="36"/>
      <c r="R125" s="59"/>
    </row>
    <row r="126" spans="1:18" ht="13.5" customHeight="1" thickTop="1" x14ac:dyDescent="0.35">
      <c r="A126" s="43" t="s">
        <v>208</v>
      </c>
      <c r="B126" s="36" t="s">
        <v>106</v>
      </c>
      <c r="C126" s="44" t="s">
        <v>15</v>
      </c>
      <c r="D126" s="12" t="s">
        <v>16</v>
      </c>
      <c r="E126" s="13" t="s">
        <v>98</v>
      </c>
      <c r="F126" s="12" t="s">
        <v>83</v>
      </c>
      <c r="G126" s="14" t="s">
        <v>17</v>
      </c>
      <c r="H126" s="14">
        <v>3</v>
      </c>
      <c r="I126" s="16">
        <v>25</v>
      </c>
      <c r="J126" s="14" t="s">
        <v>38</v>
      </c>
      <c r="K126" s="16">
        <f>P126</f>
        <v>10</v>
      </c>
      <c r="L126" s="37" t="s">
        <v>17</v>
      </c>
      <c r="M126" s="48">
        <v>3</v>
      </c>
      <c r="N126" s="37">
        <v>25</v>
      </c>
      <c r="O126" s="39">
        <v>11</v>
      </c>
      <c r="P126" s="37">
        <v>10</v>
      </c>
      <c r="Q126" s="36">
        <v>121.83410245616582</v>
      </c>
      <c r="R126" s="57" t="s">
        <v>20</v>
      </c>
    </row>
    <row r="127" spans="1:18" x14ac:dyDescent="0.35">
      <c r="A127" s="43"/>
      <c r="B127" s="36"/>
      <c r="C127" s="44"/>
      <c r="D127" s="12" t="s">
        <v>21</v>
      </c>
      <c r="E127" s="13" t="s">
        <v>98</v>
      </c>
      <c r="F127" s="12" t="s">
        <v>72</v>
      </c>
      <c r="G127" s="14" t="s">
        <v>19</v>
      </c>
      <c r="H127" s="14" t="s">
        <v>19</v>
      </c>
      <c r="I127" s="16" t="s">
        <v>19</v>
      </c>
      <c r="J127" s="14" t="s">
        <v>19</v>
      </c>
      <c r="K127" s="16" t="s">
        <v>19</v>
      </c>
      <c r="L127" s="37"/>
      <c r="M127" s="48"/>
      <c r="N127" s="37"/>
      <c r="O127" s="39"/>
      <c r="P127" s="35"/>
      <c r="Q127" s="36"/>
      <c r="R127" s="58"/>
    </row>
    <row r="128" spans="1:18" ht="15" thickBot="1" x14ac:dyDescent="0.4">
      <c r="A128" s="43"/>
      <c r="B128" s="36"/>
      <c r="C128" s="44"/>
      <c r="D128" s="12" t="s">
        <v>22</v>
      </c>
      <c r="E128" s="13" t="s">
        <v>98</v>
      </c>
      <c r="F128" s="12" t="s">
        <v>73</v>
      </c>
      <c r="G128" s="14" t="s">
        <v>19</v>
      </c>
      <c r="H128" s="14" t="s">
        <v>19</v>
      </c>
      <c r="I128" s="16" t="s">
        <v>19</v>
      </c>
      <c r="J128" s="14" t="s">
        <v>19</v>
      </c>
      <c r="K128" s="16" t="s">
        <v>19</v>
      </c>
      <c r="L128" s="37"/>
      <c r="M128" s="48"/>
      <c r="N128" s="37"/>
      <c r="O128" s="39"/>
      <c r="P128" s="35"/>
      <c r="Q128" s="36"/>
      <c r="R128" s="59"/>
    </row>
    <row r="129" spans="1:18" ht="13.5" customHeight="1" thickTop="1" x14ac:dyDescent="0.35">
      <c r="A129" s="43" t="s">
        <v>209</v>
      </c>
      <c r="B129" s="36" t="s">
        <v>106</v>
      </c>
      <c r="C129" s="44" t="s">
        <v>15</v>
      </c>
      <c r="D129" s="12" t="s">
        <v>16</v>
      </c>
      <c r="E129" s="13" t="s">
        <v>98</v>
      </c>
      <c r="F129" s="12" t="s">
        <v>83</v>
      </c>
      <c r="G129" s="14" t="s">
        <v>23</v>
      </c>
      <c r="H129" s="14">
        <v>3</v>
      </c>
      <c r="I129" s="16">
        <v>65</v>
      </c>
      <c r="J129" s="14" t="s">
        <v>38</v>
      </c>
      <c r="K129" s="16">
        <f>P129</f>
        <v>10</v>
      </c>
      <c r="L129" s="37" t="s">
        <v>23</v>
      </c>
      <c r="M129" s="48">
        <v>3</v>
      </c>
      <c r="N129" s="37">
        <v>65</v>
      </c>
      <c r="O129" s="39">
        <v>14</v>
      </c>
      <c r="P129" s="37">
        <v>10</v>
      </c>
      <c r="Q129" s="36">
        <v>121.83410245616582</v>
      </c>
      <c r="R129" s="57" t="s">
        <v>20</v>
      </c>
    </row>
    <row r="130" spans="1:18" x14ac:dyDescent="0.35">
      <c r="A130" s="43"/>
      <c r="B130" s="36"/>
      <c r="C130" s="44"/>
      <c r="D130" s="12" t="s">
        <v>21</v>
      </c>
      <c r="E130" s="13" t="s">
        <v>98</v>
      </c>
      <c r="F130" s="12" t="s">
        <v>72</v>
      </c>
      <c r="G130" s="14" t="s">
        <v>19</v>
      </c>
      <c r="H130" s="14" t="s">
        <v>19</v>
      </c>
      <c r="I130" s="16" t="s">
        <v>19</v>
      </c>
      <c r="J130" s="14" t="s">
        <v>19</v>
      </c>
      <c r="K130" s="16" t="s">
        <v>19</v>
      </c>
      <c r="L130" s="37"/>
      <c r="M130" s="48"/>
      <c r="N130" s="37"/>
      <c r="O130" s="39"/>
      <c r="P130" s="35"/>
      <c r="Q130" s="36"/>
      <c r="R130" s="58"/>
    </row>
    <row r="131" spans="1:18" ht="15" thickBot="1" x14ac:dyDescent="0.4">
      <c r="A131" s="43"/>
      <c r="B131" s="36"/>
      <c r="C131" s="44"/>
      <c r="D131" s="12" t="s">
        <v>22</v>
      </c>
      <c r="E131" s="13" t="s">
        <v>98</v>
      </c>
      <c r="F131" s="12" t="s">
        <v>73</v>
      </c>
      <c r="G131" s="14" t="s">
        <v>19</v>
      </c>
      <c r="H131" s="14" t="s">
        <v>19</v>
      </c>
      <c r="I131" s="16" t="s">
        <v>19</v>
      </c>
      <c r="J131" s="14" t="s">
        <v>19</v>
      </c>
      <c r="K131" s="16" t="s">
        <v>19</v>
      </c>
      <c r="L131" s="37"/>
      <c r="M131" s="48"/>
      <c r="N131" s="37"/>
      <c r="O131" s="39"/>
      <c r="P131" s="35"/>
      <c r="Q131" s="36"/>
      <c r="R131" s="59"/>
    </row>
    <row r="132" spans="1:18" ht="13.5" customHeight="1" thickTop="1" x14ac:dyDescent="0.35">
      <c r="A132" s="43" t="s">
        <v>210</v>
      </c>
      <c r="B132" s="36" t="s">
        <v>106</v>
      </c>
      <c r="C132" s="44" t="s">
        <v>15</v>
      </c>
      <c r="D132" s="12" t="s">
        <v>16</v>
      </c>
      <c r="E132" s="13" t="s">
        <v>98</v>
      </c>
      <c r="F132" s="12" t="s">
        <v>83</v>
      </c>
      <c r="G132" s="14">
        <v>240</v>
      </c>
      <c r="H132" s="14">
        <v>3</v>
      </c>
      <c r="I132" s="16">
        <v>65</v>
      </c>
      <c r="J132" s="14" t="s">
        <v>38</v>
      </c>
      <c r="K132" s="16">
        <f>P132</f>
        <v>5</v>
      </c>
      <c r="L132" s="37">
        <v>240</v>
      </c>
      <c r="M132" s="48">
        <v>3</v>
      </c>
      <c r="N132" s="37">
        <v>65</v>
      </c>
      <c r="O132" s="39">
        <v>15.2</v>
      </c>
      <c r="P132" s="37">
        <v>5</v>
      </c>
      <c r="Q132" s="36">
        <v>121.83410245616582</v>
      </c>
      <c r="R132" s="57" t="s">
        <v>20</v>
      </c>
    </row>
    <row r="133" spans="1:18" x14ac:dyDescent="0.35">
      <c r="A133" s="43"/>
      <c r="B133" s="36"/>
      <c r="C133" s="44"/>
      <c r="D133" s="12" t="s">
        <v>21</v>
      </c>
      <c r="E133" s="13" t="s">
        <v>98</v>
      </c>
      <c r="F133" s="12" t="s">
        <v>72</v>
      </c>
      <c r="G133" s="14" t="s">
        <v>19</v>
      </c>
      <c r="H133" s="14" t="s">
        <v>19</v>
      </c>
      <c r="I133" s="16" t="s">
        <v>19</v>
      </c>
      <c r="J133" s="14" t="s">
        <v>19</v>
      </c>
      <c r="K133" s="16" t="s">
        <v>19</v>
      </c>
      <c r="L133" s="37"/>
      <c r="M133" s="48"/>
      <c r="N133" s="37"/>
      <c r="O133" s="39"/>
      <c r="P133" s="35"/>
      <c r="Q133" s="36"/>
      <c r="R133" s="58"/>
    </row>
    <row r="134" spans="1:18" ht="15" thickBot="1" x14ac:dyDescent="0.4">
      <c r="A134" s="43"/>
      <c r="B134" s="36"/>
      <c r="C134" s="44"/>
      <c r="D134" s="12" t="s">
        <v>22</v>
      </c>
      <c r="E134" s="13" t="s">
        <v>98</v>
      </c>
      <c r="F134" s="12" t="s">
        <v>73</v>
      </c>
      <c r="G134" s="14" t="s">
        <v>19</v>
      </c>
      <c r="H134" s="14" t="s">
        <v>19</v>
      </c>
      <c r="I134" s="16" t="s">
        <v>19</v>
      </c>
      <c r="J134" s="14" t="s">
        <v>19</v>
      </c>
      <c r="K134" s="16" t="s">
        <v>19</v>
      </c>
      <c r="L134" s="37"/>
      <c r="M134" s="48"/>
      <c r="N134" s="37"/>
      <c r="O134" s="39"/>
      <c r="P134" s="35"/>
      <c r="Q134" s="36"/>
      <c r="R134" s="59"/>
    </row>
    <row r="135" spans="1:18" ht="13.5" customHeight="1" thickTop="1" x14ac:dyDescent="0.35">
      <c r="A135" s="43" t="s">
        <v>211</v>
      </c>
      <c r="B135" s="36" t="s">
        <v>106</v>
      </c>
      <c r="C135" s="44" t="s">
        <v>15</v>
      </c>
      <c r="D135" s="12" t="s">
        <v>16</v>
      </c>
      <c r="E135" s="13" t="s">
        <v>98</v>
      </c>
      <c r="F135" s="12" t="s">
        <v>83</v>
      </c>
      <c r="G135" s="14">
        <v>200</v>
      </c>
      <c r="H135" s="14">
        <v>3</v>
      </c>
      <c r="I135" s="16">
        <v>65</v>
      </c>
      <c r="J135" s="14" t="s">
        <v>38</v>
      </c>
      <c r="K135" s="16">
        <f>P135</f>
        <v>3</v>
      </c>
      <c r="L135" s="37">
        <v>200</v>
      </c>
      <c r="M135" s="48">
        <v>3</v>
      </c>
      <c r="N135" s="37">
        <v>65</v>
      </c>
      <c r="O135" s="39">
        <v>11</v>
      </c>
      <c r="P135" s="37">
        <v>3</v>
      </c>
      <c r="Q135" s="36">
        <v>121.83410245616582</v>
      </c>
      <c r="R135" s="57" t="s">
        <v>20</v>
      </c>
    </row>
    <row r="136" spans="1:18" x14ac:dyDescent="0.35">
      <c r="A136" s="43"/>
      <c r="B136" s="36"/>
      <c r="C136" s="44"/>
      <c r="D136" s="12" t="s">
        <v>21</v>
      </c>
      <c r="E136" s="13" t="s">
        <v>98</v>
      </c>
      <c r="F136" s="12" t="s">
        <v>72</v>
      </c>
      <c r="G136" s="14" t="s">
        <v>19</v>
      </c>
      <c r="H136" s="14" t="s">
        <v>19</v>
      </c>
      <c r="I136" s="16" t="s">
        <v>19</v>
      </c>
      <c r="J136" s="14" t="s">
        <v>19</v>
      </c>
      <c r="K136" s="16" t="s">
        <v>19</v>
      </c>
      <c r="L136" s="37"/>
      <c r="M136" s="48"/>
      <c r="N136" s="37"/>
      <c r="O136" s="39"/>
      <c r="P136" s="35"/>
      <c r="Q136" s="36"/>
      <c r="R136" s="58"/>
    </row>
    <row r="137" spans="1:18" ht="15" thickBot="1" x14ac:dyDescent="0.4">
      <c r="A137" s="43"/>
      <c r="B137" s="36"/>
      <c r="C137" s="44"/>
      <c r="D137" s="12" t="s">
        <v>22</v>
      </c>
      <c r="E137" s="13" t="s">
        <v>98</v>
      </c>
      <c r="F137" s="12" t="s">
        <v>73</v>
      </c>
      <c r="G137" s="14" t="s">
        <v>19</v>
      </c>
      <c r="H137" s="14" t="s">
        <v>19</v>
      </c>
      <c r="I137" s="16" t="s">
        <v>19</v>
      </c>
      <c r="J137" s="14" t="s">
        <v>19</v>
      </c>
      <c r="K137" s="16" t="s">
        <v>19</v>
      </c>
      <c r="L137" s="37"/>
      <c r="M137" s="48"/>
      <c r="N137" s="37"/>
      <c r="O137" s="39"/>
      <c r="P137" s="35"/>
      <c r="Q137" s="36"/>
      <c r="R137" s="59"/>
    </row>
    <row r="138" spans="1:18" ht="13.5" customHeight="1" thickTop="1" x14ac:dyDescent="0.35">
      <c r="A138" s="43" t="s">
        <v>212</v>
      </c>
      <c r="B138" s="36" t="s">
        <v>106</v>
      </c>
      <c r="C138" s="44" t="s">
        <v>15</v>
      </c>
      <c r="D138" s="12" t="s">
        <v>16</v>
      </c>
      <c r="E138" s="13" t="s">
        <v>98</v>
      </c>
      <c r="F138" s="12" t="s">
        <v>84</v>
      </c>
      <c r="G138" s="14" t="s">
        <v>17</v>
      </c>
      <c r="H138" s="14">
        <v>3</v>
      </c>
      <c r="I138" s="16">
        <v>25</v>
      </c>
      <c r="J138" s="14" t="s">
        <v>39</v>
      </c>
      <c r="K138" s="16">
        <f>P138</f>
        <v>15</v>
      </c>
      <c r="L138" s="37" t="s">
        <v>17</v>
      </c>
      <c r="M138" s="48">
        <v>3</v>
      </c>
      <c r="N138" s="37">
        <v>25</v>
      </c>
      <c r="O138" s="39">
        <v>17</v>
      </c>
      <c r="P138" s="37">
        <v>15</v>
      </c>
      <c r="Q138" s="36">
        <v>121.83410245616582</v>
      </c>
      <c r="R138" s="57" t="s">
        <v>20</v>
      </c>
    </row>
    <row r="139" spans="1:18" x14ac:dyDescent="0.35">
      <c r="A139" s="43"/>
      <c r="B139" s="36"/>
      <c r="C139" s="44"/>
      <c r="D139" s="12" t="s">
        <v>21</v>
      </c>
      <c r="E139" s="13" t="s">
        <v>98</v>
      </c>
      <c r="F139" s="12" t="s">
        <v>72</v>
      </c>
      <c r="G139" s="14" t="s">
        <v>19</v>
      </c>
      <c r="H139" s="14" t="s">
        <v>19</v>
      </c>
      <c r="I139" s="16" t="s">
        <v>19</v>
      </c>
      <c r="J139" s="14" t="s">
        <v>19</v>
      </c>
      <c r="K139" s="16" t="s">
        <v>19</v>
      </c>
      <c r="L139" s="37"/>
      <c r="M139" s="48"/>
      <c r="N139" s="37"/>
      <c r="O139" s="39"/>
      <c r="P139" s="35"/>
      <c r="Q139" s="36"/>
      <c r="R139" s="58"/>
    </row>
    <row r="140" spans="1:18" ht="15" thickBot="1" x14ac:dyDescent="0.4">
      <c r="A140" s="43"/>
      <c r="B140" s="36"/>
      <c r="C140" s="44"/>
      <c r="D140" s="12" t="s">
        <v>22</v>
      </c>
      <c r="E140" s="13" t="s">
        <v>98</v>
      </c>
      <c r="F140" s="12" t="s">
        <v>73</v>
      </c>
      <c r="G140" s="14" t="s">
        <v>19</v>
      </c>
      <c r="H140" s="14" t="s">
        <v>19</v>
      </c>
      <c r="I140" s="16" t="s">
        <v>19</v>
      </c>
      <c r="J140" s="14" t="s">
        <v>19</v>
      </c>
      <c r="K140" s="16" t="s">
        <v>19</v>
      </c>
      <c r="L140" s="37"/>
      <c r="M140" s="48"/>
      <c r="N140" s="37"/>
      <c r="O140" s="39"/>
      <c r="P140" s="35"/>
      <c r="Q140" s="36"/>
      <c r="R140" s="59"/>
    </row>
    <row r="141" spans="1:18" ht="13.5" customHeight="1" thickTop="1" x14ac:dyDescent="0.35">
      <c r="A141" s="43" t="s">
        <v>213</v>
      </c>
      <c r="B141" s="36" t="s">
        <v>106</v>
      </c>
      <c r="C141" s="44" t="s">
        <v>15</v>
      </c>
      <c r="D141" s="12" t="s">
        <v>16</v>
      </c>
      <c r="E141" s="13" t="s">
        <v>98</v>
      </c>
      <c r="F141" s="12" t="s">
        <v>84</v>
      </c>
      <c r="G141" s="14">
        <v>200</v>
      </c>
      <c r="H141" s="14">
        <v>3</v>
      </c>
      <c r="I141" s="16">
        <v>50</v>
      </c>
      <c r="J141" s="14" t="s">
        <v>39</v>
      </c>
      <c r="K141" s="16">
        <f>P141</f>
        <v>5</v>
      </c>
      <c r="L141" s="37">
        <v>200</v>
      </c>
      <c r="M141" s="48">
        <v>3</v>
      </c>
      <c r="N141" s="37">
        <v>50</v>
      </c>
      <c r="O141" s="39">
        <v>17.5</v>
      </c>
      <c r="P141" s="37">
        <v>5</v>
      </c>
      <c r="Q141" s="36">
        <v>121.83410245616582</v>
      </c>
      <c r="R141" s="57" t="s">
        <v>20</v>
      </c>
    </row>
    <row r="142" spans="1:18" x14ac:dyDescent="0.35">
      <c r="A142" s="43"/>
      <c r="B142" s="36"/>
      <c r="C142" s="44"/>
      <c r="D142" s="12" t="s">
        <v>21</v>
      </c>
      <c r="E142" s="13" t="s">
        <v>98</v>
      </c>
      <c r="F142" s="12" t="s">
        <v>72</v>
      </c>
      <c r="G142" s="14" t="s">
        <v>19</v>
      </c>
      <c r="H142" s="14" t="s">
        <v>19</v>
      </c>
      <c r="I142" s="16" t="s">
        <v>19</v>
      </c>
      <c r="J142" s="14" t="s">
        <v>19</v>
      </c>
      <c r="K142" s="16" t="s">
        <v>19</v>
      </c>
      <c r="L142" s="37"/>
      <c r="M142" s="48"/>
      <c r="N142" s="37"/>
      <c r="O142" s="39"/>
      <c r="P142" s="35"/>
      <c r="Q142" s="36"/>
      <c r="R142" s="58"/>
    </row>
    <row r="143" spans="1:18" ht="15" thickBot="1" x14ac:dyDescent="0.4">
      <c r="A143" s="43"/>
      <c r="B143" s="36"/>
      <c r="C143" s="44"/>
      <c r="D143" s="12" t="s">
        <v>22</v>
      </c>
      <c r="E143" s="13" t="s">
        <v>98</v>
      </c>
      <c r="F143" s="12" t="s">
        <v>73</v>
      </c>
      <c r="G143" s="14" t="s">
        <v>19</v>
      </c>
      <c r="H143" s="14" t="s">
        <v>19</v>
      </c>
      <c r="I143" s="16" t="s">
        <v>19</v>
      </c>
      <c r="J143" s="14" t="s">
        <v>19</v>
      </c>
      <c r="K143" s="16" t="s">
        <v>19</v>
      </c>
      <c r="L143" s="37"/>
      <c r="M143" s="48"/>
      <c r="N143" s="37"/>
      <c r="O143" s="39"/>
      <c r="P143" s="35"/>
      <c r="Q143" s="36"/>
      <c r="R143" s="59"/>
    </row>
    <row r="144" spans="1:18" ht="13.5" customHeight="1" thickTop="1" x14ac:dyDescent="0.35">
      <c r="A144" s="43" t="s">
        <v>214</v>
      </c>
      <c r="B144" s="36" t="s">
        <v>106</v>
      </c>
      <c r="C144" s="44" t="s">
        <v>15</v>
      </c>
      <c r="D144" s="12" t="s">
        <v>16</v>
      </c>
      <c r="E144" s="13" t="s">
        <v>98</v>
      </c>
      <c r="F144" s="12" t="s">
        <v>85</v>
      </c>
      <c r="G144" s="14" t="s">
        <v>17</v>
      </c>
      <c r="H144" s="14">
        <v>3</v>
      </c>
      <c r="I144" s="16">
        <v>25</v>
      </c>
      <c r="J144" s="14" t="s">
        <v>40</v>
      </c>
      <c r="K144" s="16">
        <f>P144</f>
        <v>20</v>
      </c>
      <c r="L144" s="37" t="s">
        <v>17</v>
      </c>
      <c r="M144" s="48">
        <v>3</v>
      </c>
      <c r="N144" s="37">
        <v>25</v>
      </c>
      <c r="O144" s="39">
        <v>22</v>
      </c>
      <c r="P144" s="37">
        <v>20</v>
      </c>
      <c r="Q144" s="36">
        <v>121.83410245616582</v>
      </c>
      <c r="R144" s="57" t="s">
        <v>20</v>
      </c>
    </row>
    <row r="145" spans="1:18" x14ac:dyDescent="0.35">
      <c r="A145" s="43"/>
      <c r="B145" s="36"/>
      <c r="C145" s="44"/>
      <c r="D145" s="12" t="s">
        <v>21</v>
      </c>
      <c r="E145" s="13" t="s">
        <v>98</v>
      </c>
      <c r="F145" s="12" t="s">
        <v>72</v>
      </c>
      <c r="G145" s="14" t="s">
        <v>19</v>
      </c>
      <c r="H145" s="14" t="s">
        <v>19</v>
      </c>
      <c r="I145" s="16" t="s">
        <v>19</v>
      </c>
      <c r="J145" s="14" t="s">
        <v>19</v>
      </c>
      <c r="K145" s="16" t="s">
        <v>19</v>
      </c>
      <c r="L145" s="37"/>
      <c r="M145" s="48"/>
      <c r="N145" s="37"/>
      <c r="O145" s="39"/>
      <c r="P145" s="35"/>
      <c r="Q145" s="36"/>
      <c r="R145" s="58"/>
    </row>
    <row r="146" spans="1:18" ht="15" thickBot="1" x14ac:dyDescent="0.4">
      <c r="A146" s="43"/>
      <c r="B146" s="36"/>
      <c r="C146" s="44"/>
      <c r="D146" s="12" t="s">
        <v>22</v>
      </c>
      <c r="E146" s="13" t="s">
        <v>98</v>
      </c>
      <c r="F146" s="12" t="s">
        <v>73</v>
      </c>
      <c r="G146" s="14" t="s">
        <v>19</v>
      </c>
      <c r="H146" s="14" t="s">
        <v>19</v>
      </c>
      <c r="I146" s="16" t="s">
        <v>19</v>
      </c>
      <c r="J146" s="14" t="s">
        <v>19</v>
      </c>
      <c r="K146" s="16" t="s">
        <v>19</v>
      </c>
      <c r="L146" s="37"/>
      <c r="M146" s="48"/>
      <c r="N146" s="37"/>
      <c r="O146" s="39"/>
      <c r="P146" s="35"/>
      <c r="Q146" s="36"/>
      <c r="R146" s="59"/>
    </row>
    <row r="147" spans="1:18" ht="15" thickTop="1" x14ac:dyDescent="0.35">
      <c r="A147" s="43" t="s">
        <v>215</v>
      </c>
      <c r="B147" s="36" t="s">
        <v>106</v>
      </c>
      <c r="C147" s="44" t="s">
        <v>15</v>
      </c>
      <c r="D147" s="12" t="s">
        <v>16</v>
      </c>
      <c r="E147" s="13" t="s">
        <v>98</v>
      </c>
      <c r="F147" s="12" t="s">
        <v>85</v>
      </c>
      <c r="G147" s="14" t="s">
        <v>23</v>
      </c>
      <c r="H147" s="14">
        <v>3</v>
      </c>
      <c r="I147" s="16">
        <v>50</v>
      </c>
      <c r="J147" s="14" t="s">
        <v>40</v>
      </c>
      <c r="K147" s="16">
        <f>P147</f>
        <v>15</v>
      </c>
      <c r="L147" s="37" t="s">
        <v>23</v>
      </c>
      <c r="M147" s="48">
        <v>3</v>
      </c>
      <c r="N147" s="37">
        <v>50</v>
      </c>
      <c r="O147" s="39">
        <v>21</v>
      </c>
      <c r="P147" s="37">
        <v>15</v>
      </c>
      <c r="Q147" s="36">
        <v>121.83410245616582</v>
      </c>
      <c r="R147" s="57" t="s">
        <v>20</v>
      </c>
    </row>
    <row r="148" spans="1:18" x14ac:dyDescent="0.35">
      <c r="A148" s="43"/>
      <c r="B148" s="36"/>
      <c r="C148" s="44"/>
      <c r="D148" s="12" t="s">
        <v>21</v>
      </c>
      <c r="E148" s="13" t="s">
        <v>98</v>
      </c>
      <c r="F148" s="12" t="s">
        <v>72</v>
      </c>
      <c r="G148" s="14" t="s">
        <v>19</v>
      </c>
      <c r="H148" s="14" t="s">
        <v>19</v>
      </c>
      <c r="I148" s="16" t="s">
        <v>19</v>
      </c>
      <c r="J148" s="14" t="s">
        <v>19</v>
      </c>
      <c r="K148" s="16" t="s">
        <v>19</v>
      </c>
      <c r="L148" s="37"/>
      <c r="M148" s="48"/>
      <c r="N148" s="37"/>
      <c r="O148" s="39"/>
      <c r="P148" s="35"/>
      <c r="Q148" s="36"/>
      <c r="R148" s="58"/>
    </row>
    <row r="149" spans="1:18" ht="15" thickBot="1" x14ac:dyDescent="0.4">
      <c r="A149" s="43"/>
      <c r="B149" s="36"/>
      <c r="C149" s="44"/>
      <c r="D149" s="12" t="s">
        <v>22</v>
      </c>
      <c r="E149" s="13" t="s">
        <v>98</v>
      </c>
      <c r="F149" s="12" t="s">
        <v>73</v>
      </c>
      <c r="G149" s="14" t="s">
        <v>19</v>
      </c>
      <c r="H149" s="14" t="s">
        <v>19</v>
      </c>
      <c r="I149" s="16" t="s">
        <v>19</v>
      </c>
      <c r="J149" s="14" t="s">
        <v>19</v>
      </c>
      <c r="K149" s="16" t="s">
        <v>19</v>
      </c>
      <c r="L149" s="37"/>
      <c r="M149" s="48"/>
      <c r="N149" s="37"/>
      <c r="O149" s="39"/>
      <c r="P149" s="35"/>
      <c r="Q149" s="36"/>
      <c r="R149" s="59"/>
    </row>
    <row r="150" spans="1:18" ht="13.5" customHeight="1" thickTop="1" x14ac:dyDescent="0.35">
      <c r="A150" s="43" t="s">
        <v>216</v>
      </c>
      <c r="B150" s="36" t="s">
        <v>106</v>
      </c>
      <c r="C150" s="44" t="s">
        <v>15</v>
      </c>
      <c r="D150" s="12" t="s">
        <v>16</v>
      </c>
      <c r="E150" s="13" t="s">
        <v>98</v>
      </c>
      <c r="F150" s="12" t="s">
        <v>85</v>
      </c>
      <c r="G150" s="14">
        <v>240</v>
      </c>
      <c r="H150" s="14">
        <v>3</v>
      </c>
      <c r="I150" s="16">
        <v>50</v>
      </c>
      <c r="J150" s="14" t="s">
        <v>40</v>
      </c>
      <c r="K150" s="16">
        <f>P150</f>
        <v>7.5</v>
      </c>
      <c r="L150" s="37">
        <v>240</v>
      </c>
      <c r="M150" s="48">
        <v>3</v>
      </c>
      <c r="N150" s="37">
        <v>50</v>
      </c>
      <c r="O150" s="39">
        <v>22</v>
      </c>
      <c r="P150" s="37">
        <v>7.5</v>
      </c>
      <c r="Q150" s="36">
        <v>121.83410245616582</v>
      </c>
      <c r="R150" s="57" t="s">
        <v>20</v>
      </c>
    </row>
    <row r="151" spans="1:18" x14ac:dyDescent="0.35">
      <c r="A151" s="43"/>
      <c r="B151" s="36"/>
      <c r="C151" s="44"/>
      <c r="D151" s="12" t="s">
        <v>21</v>
      </c>
      <c r="E151" s="13" t="s">
        <v>98</v>
      </c>
      <c r="F151" s="12" t="s">
        <v>72</v>
      </c>
      <c r="G151" s="14" t="s">
        <v>19</v>
      </c>
      <c r="H151" s="14" t="s">
        <v>19</v>
      </c>
      <c r="I151" s="16" t="s">
        <v>19</v>
      </c>
      <c r="J151" s="14" t="s">
        <v>19</v>
      </c>
      <c r="K151" s="16" t="s">
        <v>19</v>
      </c>
      <c r="L151" s="37"/>
      <c r="M151" s="48"/>
      <c r="N151" s="37"/>
      <c r="O151" s="39"/>
      <c r="P151" s="35"/>
      <c r="Q151" s="36"/>
      <c r="R151" s="58"/>
    </row>
    <row r="152" spans="1:18" ht="15" thickBot="1" x14ac:dyDescent="0.4">
      <c r="A152" s="43"/>
      <c r="B152" s="36"/>
      <c r="C152" s="44"/>
      <c r="D152" s="12" t="s">
        <v>22</v>
      </c>
      <c r="E152" s="13" t="s">
        <v>98</v>
      </c>
      <c r="F152" s="12" t="s">
        <v>73</v>
      </c>
      <c r="G152" s="14" t="s">
        <v>19</v>
      </c>
      <c r="H152" s="14" t="s">
        <v>19</v>
      </c>
      <c r="I152" s="16" t="s">
        <v>19</v>
      </c>
      <c r="J152" s="14" t="s">
        <v>19</v>
      </c>
      <c r="K152" s="16" t="s">
        <v>19</v>
      </c>
      <c r="L152" s="37"/>
      <c r="M152" s="48"/>
      <c r="N152" s="37"/>
      <c r="O152" s="39"/>
      <c r="P152" s="35"/>
      <c r="Q152" s="36"/>
      <c r="R152" s="59"/>
    </row>
    <row r="153" spans="1:18" ht="13.5" customHeight="1" thickTop="1" x14ac:dyDescent="0.35">
      <c r="A153" s="43" t="s">
        <v>217</v>
      </c>
      <c r="B153" s="36" t="s">
        <v>106</v>
      </c>
      <c r="C153" s="44" t="s">
        <v>15</v>
      </c>
      <c r="D153" s="12" t="s">
        <v>16</v>
      </c>
      <c r="E153" s="13" t="s">
        <v>98</v>
      </c>
      <c r="F153" s="12" t="s">
        <v>85</v>
      </c>
      <c r="G153" s="14">
        <v>200</v>
      </c>
      <c r="H153" s="14">
        <v>3</v>
      </c>
      <c r="I153" s="16">
        <v>50</v>
      </c>
      <c r="J153" s="14" t="s">
        <v>40</v>
      </c>
      <c r="K153" s="16">
        <f>P153</f>
        <v>7.5</v>
      </c>
      <c r="L153" s="37">
        <v>200</v>
      </c>
      <c r="M153" s="48">
        <v>3</v>
      </c>
      <c r="N153" s="37">
        <v>50</v>
      </c>
      <c r="O153" s="39">
        <v>25</v>
      </c>
      <c r="P153" s="37">
        <v>7.5</v>
      </c>
      <c r="Q153" s="36">
        <v>121.83410245616582</v>
      </c>
      <c r="R153" s="57" t="s">
        <v>20</v>
      </c>
    </row>
    <row r="154" spans="1:18" x14ac:dyDescent="0.35">
      <c r="A154" s="43"/>
      <c r="B154" s="36"/>
      <c r="C154" s="44"/>
      <c r="D154" s="12" t="s">
        <v>21</v>
      </c>
      <c r="E154" s="13" t="s">
        <v>98</v>
      </c>
      <c r="F154" s="12" t="s">
        <v>72</v>
      </c>
      <c r="G154" s="14" t="s">
        <v>19</v>
      </c>
      <c r="H154" s="14" t="s">
        <v>19</v>
      </c>
      <c r="I154" s="16" t="s">
        <v>19</v>
      </c>
      <c r="J154" s="14" t="s">
        <v>19</v>
      </c>
      <c r="K154" s="16" t="s">
        <v>19</v>
      </c>
      <c r="L154" s="37"/>
      <c r="M154" s="48"/>
      <c r="N154" s="37"/>
      <c r="O154" s="39"/>
      <c r="P154" s="35"/>
      <c r="Q154" s="36"/>
      <c r="R154" s="58"/>
    </row>
    <row r="155" spans="1:18" ht="15" thickBot="1" x14ac:dyDescent="0.4">
      <c r="A155" s="43"/>
      <c r="B155" s="36"/>
      <c r="C155" s="44"/>
      <c r="D155" s="12" t="s">
        <v>22</v>
      </c>
      <c r="E155" s="13" t="s">
        <v>98</v>
      </c>
      <c r="F155" s="12" t="s">
        <v>73</v>
      </c>
      <c r="G155" s="14" t="s">
        <v>19</v>
      </c>
      <c r="H155" s="14" t="s">
        <v>19</v>
      </c>
      <c r="I155" s="16" t="s">
        <v>19</v>
      </c>
      <c r="J155" s="14" t="s">
        <v>19</v>
      </c>
      <c r="K155" s="16" t="s">
        <v>19</v>
      </c>
      <c r="L155" s="37"/>
      <c r="M155" s="48"/>
      <c r="N155" s="37"/>
      <c r="O155" s="39"/>
      <c r="P155" s="35"/>
      <c r="Q155" s="36"/>
      <c r="R155" s="59"/>
    </row>
    <row r="156" spans="1:18" ht="13.5" customHeight="1" thickTop="1" x14ac:dyDescent="0.35">
      <c r="A156" s="43" t="s">
        <v>218</v>
      </c>
      <c r="B156" s="36" t="s">
        <v>106</v>
      </c>
      <c r="C156" s="44" t="s">
        <v>15</v>
      </c>
      <c r="D156" s="12" t="s">
        <v>16</v>
      </c>
      <c r="E156" s="13" t="s">
        <v>98</v>
      </c>
      <c r="F156" s="12" t="s">
        <v>86</v>
      </c>
      <c r="G156" s="14" t="s">
        <v>17</v>
      </c>
      <c r="H156" s="14">
        <v>3</v>
      </c>
      <c r="I156" s="16">
        <v>25</v>
      </c>
      <c r="J156" s="14" t="s">
        <v>41</v>
      </c>
      <c r="K156" s="16">
        <f>P156</f>
        <v>25</v>
      </c>
      <c r="L156" s="37" t="s">
        <v>17</v>
      </c>
      <c r="M156" s="48">
        <v>3</v>
      </c>
      <c r="N156" s="37">
        <v>25</v>
      </c>
      <c r="O156" s="39">
        <v>27</v>
      </c>
      <c r="P156" s="37">
        <v>25</v>
      </c>
      <c r="Q156" s="36">
        <v>121.83410245616582</v>
      </c>
      <c r="R156" s="57" t="s">
        <v>20</v>
      </c>
    </row>
    <row r="157" spans="1:18" x14ac:dyDescent="0.35">
      <c r="A157" s="43"/>
      <c r="B157" s="36"/>
      <c r="C157" s="44"/>
      <c r="D157" s="12" t="s">
        <v>21</v>
      </c>
      <c r="E157" s="13" t="s">
        <v>98</v>
      </c>
      <c r="F157" s="12" t="s">
        <v>72</v>
      </c>
      <c r="G157" s="14" t="s">
        <v>19</v>
      </c>
      <c r="H157" s="14" t="s">
        <v>19</v>
      </c>
      <c r="I157" s="16" t="s">
        <v>19</v>
      </c>
      <c r="J157" s="14" t="s">
        <v>19</v>
      </c>
      <c r="K157" s="16" t="s">
        <v>19</v>
      </c>
      <c r="L157" s="37"/>
      <c r="M157" s="48"/>
      <c r="N157" s="37"/>
      <c r="O157" s="39"/>
      <c r="P157" s="35"/>
      <c r="Q157" s="36"/>
      <c r="R157" s="58"/>
    </row>
    <row r="158" spans="1:18" ht="15" thickBot="1" x14ac:dyDescent="0.4">
      <c r="A158" s="43"/>
      <c r="B158" s="36"/>
      <c r="C158" s="44"/>
      <c r="D158" s="12" t="s">
        <v>22</v>
      </c>
      <c r="E158" s="13" t="s">
        <v>98</v>
      </c>
      <c r="F158" s="12" t="s">
        <v>73</v>
      </c>
      <c r="G158" s="14" t="s">
        <v>19</v>
      </c>
      <c r="H158" s="14" t="s">
        <v>19</v>
      </c>
      <c r="I158" s="16" t="s">
        <v>19</v>
      </c>
      <c r="J158" s="14" t="s">
        <v>19</v>
      </c>
      <c r="K158" s="16" t="s">
        <v>19</v>
      </c>
      <c r="L158" s="37"/>
      <c r="M158" s="48"/>
      <c r="N158" s="37"/>
      <c r="O158" s="39"/>
      <c r="P158" s="35"/>
      <c r="Q158" s="36"/>
      <c r="R158" s="59"/>
    </row>
    <row r="159" spans="1:18" ht="13.5" customHeight="1" thickTop="1" x14ac:dyDescent="0.35">
      <c r="A159" s="43" t="s">
        <v>219</v>
      </c>
      <c r="B159" s="36" t="s">
        <v>106</v>
      </c>
      <c r="C159" s="44" t="s">
        <v>15</v>
      </c>
      <c r="D159" s="12" t="s">
        <v>16</v>
      </c>
      <c r="E159" s="13" t="s">
        <v>98</v>
      </c>
      <c r="F159" s="12" t="s">
        <v>86</v>
      </c>
      <c r="G159" s="14" t="s">
        <v>23</v>
      </c>
      <c r="H159" s="14">
        <v>3</v>
      </c>
      <c r="I159" s="16">
        <v>50</v>
      </c>
      <c r="J159" s="14" t="s">
        <v>41</v>
      </c>
      <c r="K159" s="16">
        <f>P159</f>
        <v>20</v>
      </c>
      <c r="L159" s="37" t="s">
        <v>23</v>
      </c>
      <c r="M159" s="48">
        <v>3</v>
      </c>
      <c r="N159" s="37">
        <v>50</v>
      </c>
      <c r="O159" s="39">
        <v>27</v>
      </c>
      <c r="P159" s="37">
        <v>20</v>
      </c>
      <c r="Q159" s="36">
        <v>121.83410245616582</v>
      </c>
      <c r="R159" s="57" t="s">
        <v>20</v>
      </c>
    </row>
    <row r="160" spans="1:18" x14ac:dyDescent="0.35">
      <c r="A160" s="43"/>
      <c r="B160" s="36"/>
      <c r="C160" s="44"/>
      <c r="D160" s="12" t="s">
        <v>21</v>
      </c>
      <c r="E160" s="13" t="s">
        <v>98</v>
      </c>
      <c r="F160" s="12" t="s">
        <v>72</v>
      </c>
      <c r="G160" s="14" t="s">
        <v>19</v>
      </c>
      <c r="H160" s="14" t="s">
        <v>19</v>
      </c>
      <c r="I160" s="16" t="s">
        <v>19</v>
      </c>
      <c r="J160" s="14" t="s">
        <v>19</v>
      </c>
      <c r="K160" s="16" t="s">
        <v>19</v>
      </c>
      <c r="L160" s="37"/>
      <c r="M160" s="48"/>
      <c r="N160" s="37"/>
      <c r="O160" s="39"/>
      <c r="P160" s="35"/>
      <c r="Q160" s="36"/>
      <c r="R160" s="58"/>
    </row>
    <row r="161" spans="1:18" ht="15" thickBot="1" x14ac:dyDescent="0.4">
      <c r="A161" s="43"/>
      <c r="B161" s="36"/>
      <c r="C161" s="44"/>
      <c r="D161" s="12" t="s">
        <v>22</v>
      </c>
      <c r="E161" s="13" t="s">
        <v>98</v>
      </c>
      <c r="F161" s="12" t="s">
        <v>73</v>
      </c>
      <c r="G161" s="14" t="s">
        <v>19</v>
      </c>
      <c r="H161" s="14" t="s">
        <v>19</v>
      </c>
      <c r="I161" s="16" t="s">
        <v>19</v>
      </c>
      <c r="J161" s="14" t="s">
        <v>19</v>
      </c>
      <c r="K161" s="16" t="s">
        <v>19</v>
      </c>
      <c r="L161" s="37"/>
      <c r="M161" s="48"/>
      <c r="N161" s="37"/>
      <c r="O161" s="39"/>
      <c r="P161" s="35"/>
      <c r="Q161" s="36"/>
      <c r="R161" s="59"/>
    </row>
    <row r="162" spans="1:18" ht="15" thickTop="1" x14ac:dyDescent="0.35">
      <c r="A162" s="43" t="s">
        <v>220</v>
      </c>
      <c r="B162" s="36" t="s">
        <v>106</v>
      </c>
      <c r="C162" s="44" t="s">
        <v>15</v>
      </c>
      <c r="D162" s="12" t="s">
        <v>16</v>
      </c>
      <c r="E162" s="13" t="s">
        <v>98</v>
      </c>
      <c r="F162" s="12" t="s">
        <v>86</v>
      </c>
      <c r="G162" s="14">
        <v>240</v>
      </c>
      <c r="H162" s="14">
        <v>3</v>
      </c>
      <c r="I162" s="16">
        <v>50</v>
      </c>
      <c r="J162" s="14" t="s">
        <v>41</v>
      </c>
      <c r="K162" s="16">
        <f>P162</f>
        <v>10</v>
      </c>
      <c r="L162" s="37">
        <v>240</v>
      </c>
      <c r="M162" s="48">
        <v>3</v>
      </c>
      <c r="N162" s="37">
        <v>50</v>
      </c>
      <c r="O162" s="39">
        <v>28</v>
      </c>
      <c r="P162" s="37">
        <v>10</v>
      </c>
      <c r="Q162" s="36">
        <v>121.83410245616582</v>
      </c>
      <c r="R162" s="57" t="s">
        <v>20</v>
      </c>
    </row>
    <row r="163" spans="1:18" x14ac:dyDescent="0.35">
      <c r="A163" s="43"/>
      <c r="B163" s="36"/>
      <c r="C163" s="44"/>
      <c r="D163" s="12" t="s">
        <v>21</v>
      </c>
      <c r="E163" s="13" t="s">
        <v>98</v>
      </c>
      <c r="F163" s="12" t="s">
        <v>72</v>
      </c>
      <c r="G163" s="14" t="s">
        <v>19</v>
      </c>
      <c r="H163" s="14" t="s">
        <v>19</v>
      </c>
      <c r="I163" s="16" t="s">
        <v>19</v>
      </c>
      <c r="J163" s="14" t="s">
        <v>19</v>
      </c>
      <c r="K163" s="16" t="s">
        <v>19</v>
      </c>
      <c r="L163" s="37"/>
      <c r="M163" s="48"/>
      <c r="N163" s="37"/>
      <c r="O163" s="39"/>
      <c r="P163" s="35"/>
      <c r="Q163" s="36"/>
      <c r="R163" s="58"/>
    </row>
    <row r="164" spans="1:18" ht="15" thickBot="1" x14ac:dyDescent="0.4">
      <c r="A164" s="43"/>
      <c r="B164" s="36"/>
      <c r="C164" s="44"/>
      <c r="D164" s="12" t="s">
        <v>22</v>
      </c>
      <c r="E164" s="13" t="s">
        <v>98</v>
      </c>
      <c r="F164" s="12" t="s">
        <v>73</v>
      </c>
      <c r="G164" s="14" t="s">
        <v>19</v>
      </c>
      <c r="H164" s="14" t="s">
        <v>19</v>
      </c>
      <c r="I164" s="16" t="s">
        <v>19</v>
      </c>
      <c r="J164" s="14" t="s">
        <v>19</v>
      </c>
      <c r="K164" s="16" t="s">
        <v>19</v>
      </c>
      <c r="L164" s="37"/>
      <c r="M164" s="48"/>
      <c r="N164" s="37"/>
      <c r="O164" s="39"/>
      <c r="P164" s="35"/>
      <c r="Q164" s="36"/>
      <c r="R164" s="59"/>
    </row>
    <row r="165" spans="1:18" ht="13.5" customHeight="1" thickTop="1" x14ac:dyDescent="0.35">
      <c r="A165" s="43" t="s">
        <v>221</v>
      </c>
      <c r="B165" s="36" t="s">
        <v>106</v>
      </c>
      <c r="C165" s="44" t="s">
        <v>15</v>
      </c>
      <c r="D165" s="12" t="s">
        <v>16</v>
      </c>
      <c r="E165" s="13" t="s">
        <v>98</v>
      </c>
      <c r="F165" s="12" t="s">
        <v>86</v>
      </c>
      <c r="G165" s="14">
        <v>200</v>
      </c>
      <c r="H165" s="14">
        <v>3</v>
      </c>
      <c r="I165" s="16">
        <v>50</v>
      </c>
      <c r="J165" s="14" t="s">
        <v>41</v>
      </c>
      <c r="K165" s="16">
        <f>P165</f>
        <v>10</v>
      </c>
      <c r="L165" s="37">
        <v>200</v>
      </c>
      <c r="M165" s="48">
        <v>3</v>
      </c>
      <c r="N165" s="37">
        <v>50</v>
      </c>
      <c r="O165" s="39">
        <v>32</v>
      </c>
      <c r="P165" s="37">
        <v>10</v>
      </c>
      <c r="Q165" s="36">
        <v>121.83410245616582</v>
      </c>
      <c r="R165" s="57" t="s">
        <v>20</v>
      </c>
    </row>
    <row r="166" spans="1:18" x14ac:dyDescent="0.35">
      <c r="A166" s="43"/>
      <c r="B166" s="36"/>
      <c r="C166" s="44"/>
      <c r="D166" s="12" t="s">
        <v>21</v>
      </c>
      <c r="E166" s="13" t="s">
        <v>98</v>
      </c>
      <c r="F166" s="12" t="s">
        <v>72</v>
      </c>
      <c r="G166" s="14" t="s">
        <v>19</v>
      </c>
      <c r="H166" s="14" t="s">
        <v>19</v>
      </c>
      <c r="I166" s="16" t="s">
        <v>19</v>
      </c>
      <c r="J166" s="14" t="s">
        <v>19</v>
      </c>
      <c r="K166" s="16" t="s">
        <v>19</v>
      </c>
      <c r="L166" s="37"/>
      <c r="M166" s="48"/>
      <c r="N166" s="37"/>
      <c r="O166" s="39"/>
      <c r="P166" s="35"/>
      <c r="Q166" s="36"/>
      <c r="R166" s="58"/>
    </row>
    <row r="167" spans="1:18" ht="15" thickBot="1" x14ac:dyDescent="0.4">
      <c r="A167" s="43"/>
      <c r="B167" s="36"/>
      <c r="C167" s="44"/>
      <c r="D167" s="12" t="s">
        <v>22</v>
      </c>
      <c r="E167" s="13" t="s">
        <v>98</v>
      </c>
      <c r="F167" s="12" t="s">
        <v>73</v>
      </c>
      <c r="G167" s="14" t="s">
        <v>19</v>
      </c>
      <c r="H167" s="14" t="s">
        <v>19</v>
      </c>
      <c r="I167" s="16" t="s">
        <v>19</v>
      </c>
      <c r="J167" s="14" t="s">
        <v>19</v>
      </c>
      <c r="K167" s="16" t="s">
        <v>19</v>
      </c>
      <c r="L167" s="37"/>
      <c r="M167" s="48"/>
      <c r="N167" s="37"/>
      <c r="O167" s="39"/>
      <c r="P167" s="35"/>
      <c r="Q167" s="36"/>
      <c r="R167" s="59"/>
    </row>
    <row r="168" spans="1:18" ht="15" thickTop="1" x14ac:dyDescent="0.35">
      <c r="A168" s="43" t="s">
        <v>222</v>
      </c>
      <c r="B168" s="36" t="s">
        <v>106</v>
      </c>
      <c r="C168" s="44" t="s">
        <v>15</v>
      </c>
      <c r="D168" s="12" t="s">
        <v>16</v>
      </c>
      <c r="E168" s="13" t="s">
        <v>98</v>
      </c>
      <c r="F168" s="12" t="s">
        <v>71</v>
      </c>
      <c r="G168" s="37" t="s">
        <v>17</v>
      </c>
      <c r="H168" s="37">
        <v>3</v>
      </c>
      <c r="I168" s="51">
        <v>50</v>
      </c>
      <c r="J168" s="37" t="s">
        <v>18</v>
      </c>
      <c r="K168" s="16" t="str">
        <f>P168</f>
        <v>-</v>
      </c>
      <c r="L168" s="37" t="s">
        <v>17</v>
      </c>
      <c r="M168" s="48">
        <v>3</v>
      </c>
      <c r="N168" s="37">
        <v>50</v>
      </c>
      <c r="O168" s="46" t="s">
        <v>100</v>
      </c>
      <c r="P168" s="51" t="s">
        <v>19</v>
      </c>
      <c r="Q168" s="36">
        <v>262.5733914592488</v>
      </c>
      <c r="R168" s="57" t="s">
        <v>20</v>
      </c>
    </row>
    <row r="169" spans="1:18" x14ac:dyDescent="0.35">
      <c r="A169" s="43"/>
      <c r="B169" s="36"/>
      <c r="C169" s="44"/>
      <c r="D169" s="12" t="s">
        <v>42</v>
      </c>
      <c r="E169" s="13" t="s">
        <v>98</v>
      </c>
      <c r="F169" s="12" t="s">
        <v>87</v>
      </c>
      <c r="G169" s="37"/>
      <c r="H169" s="37"/>
      <c r="I169" s="60"/>
      <c r="J169" s="37"/>
      <c r="K169" s="16" t="s">
        <v>19</v>
      </c>
      <c r="L169" s="37"/>
      <c r="M169" s="48"/>
      <c r="N169" s="37"/>
      <c r="O169" s="46"/>
      <c r="P169" s="51"/>
      <c r="Q169" s="36"/>
      <c r="R169" s="58"/>
    </row>
    <row r="170" spans="1:18" x14ac:dyDescent="0.35">
      <c r="A170" s="43"/>
      <c r="B170" s="36"/>
      <c r="C170" s="44"/>
      <c r="D170" s="12" t="s">
        <v>21</v>
      </c>
      <c r="E170" s="13" t="s">
        <v>98</v>
      </c>
      <c r="F170" s="12" t="s">
        <v>72</v>
      </c>
      <c r="G170" s="14" t="s">
        <v>19</v>
      </c>
      <c r="H170" s="14" t="s">
        <v>19</v>
      </c>
      <c r="I170" s="16" t="s">
        <v>19</v>
      </c>
      <c r="J170" s="14" t="s">
        <v>19</v>
      </c>
      <c r="K170" s="16" t="s">
        <v>19</v>
      </c>
      <c r="L170" s="37"/>
      <c r="M170" s="48"/>
      <c r="N170" s="37"/>
      <c r="O170" s="46"/>
      <c r="P170" s="51"/>
      <c r="Q170" s="36"/>
      <c r="R170" s="58"/>
    </row>
    <row r="171" spans="1:18" ht="15" thickBot="1" x14ac:dyDescent="0.4">
      <c r="A171" s="43"/>
      <c r="B171" s="36"/>
      <c r="C171" s="44"/>
      <c r="D171" s="12" t="s">
        <v>22</v>
      </c>
      <c r="E171" s="13" t="s">
        <v>98</v>
      </c>
      <c r="F171" s="12" t="s">
        <v>73</v>
      </c>
      <c r="G171" s="14" t="s">
        <v>19</v>
      </c>
      <c r="H171" s="14" t="s">
        <v>19</v>
      </c>
      <c r="I171" s="16" t="s">
        <v>19</v>
      </c>
      <c r="J171" s="14" t="s">
        <v>19</v>
      </c>
      <c r="K171" s="16" t="s">
        <v>19</v>
      </c>
      <c r="L171" s="37"/>
      <c r="M171" s="48"/>
      <c r="N171" s="37"/>
      <c r="O171" s="46"/>
      <c r="P171" s="51"/>
      <c r="Q171" s="36"/>
      <c r="R171" s="59"/>
    </row>
    <row r="172" spans="1:18" ht="15" thickTop="1" x14ac:dyDescent="0.35">
      <c r="A172" s="43" t="s">
        <v>223</v>
      </c>
      <c r="B172" s="36" t="s">
        <v>106</v>
      </c>
      <c r="C172" s="44" t="s">
        <v>15</v>
      </c>
      <c r="D172" s="12" t="s">
        <v>16</v>
      </c>
      <c r="E172" s="13" t="s">
        <v>98</v>
      </c>
      <c r="F172" s="12" t="s">
        <v>71</v>
      </c>
      <c r="G172" s="37" t="s">
        <v>23</v>
      </c>
      <c r="H172" s="37">
        <v>3</v>
      </c>
      <c r="I172" s="51">
        <v>100</v>
      </c>
      <c r="J172" s="37" t="s">
        <v>18</v>
      </c>
      <c r="K172" s="16" t="str">
        <f>P172</f>
        <v>-</v>
      </c>
      <c r="L172" s="37" t="s">
        <v>23</v>
      </c>
      <c r="M172" s="48">
        <v>3</v>
      </c>
      <c r="N172" s="37">
        <v>100</v>
      </c>
      <c r="O172" s="46" t="s">
        <v>100</v>
      </c>
      <c r="P172" s="51" t="s">
        <v>19</v>
      </c>
      <c r="Q172" s="36">
        <v>262.5733914592488</v>
      </c>
      <c r="R172" s="57" t="s">
        <v>20</v>
      </c>
    </row>
    <row r="173" spans="1:18" x14ac:dyDescent="0.35">
      <c r="A173" s="43"/>
      <c r="B173" s="36"/>
      <c r="C173" s="44"/>
      <c r="D173" s="12" t="s">
        <v>42</v>
      </c>
      <c r="E173" s="13" t="s">
        <v>98</v>
      </c>
      <c r="F173" s="12" t="s">
        <v>87</v>
      </c>
      <c r="G173" s="37"/>
      <c r="H173" s="37"/>
      <c r="I173" s="51"/>
      <c r="J173" s="37"/>
      <c r="K173" s="16" t="s">
        <v>19</v>
      </c>
      <c r="L173" s="37"/>
      <c r="M173" s="48"/>
      <c r="N173" s="37"/>
      <c r="O173" s="46"/>
      <c r="P173" s="51"/>
      <c r="Q173" s="36"/>
      <c r="R173" s="58"/>
    </row>
    <row r="174" spans="1:18" x14ac:dyDescent="0.35">
      <c r="A174" s="43"/>
      <c r="B174" s="36"/>
      <c r="C174" s="44"/>
      <c r="D174" s="12" t="s">
        <v>21</v>
      </c>
      <c r="E174" s="13" t="s">
        <v>98</v>
      </c>
      <c r="F174" s="12" t="s">
        <v>72</v>
      </c>
      <c r="G174" s="14" t="s">
        <v>19</v>
      </c>
      <c r="H174" s="14" t="s">
        <v>19</v>
      </c>
      <c r="I174" s="16" t="s">
        <v>19</v>
      </c>
      <c r="J174" s="14" t="s">
        <v>19</v>
      </c>
      <c r="K174" s="16" t="s">
        <v>19</v>
      </c>
      <c r="L174" s="37"/>
      <c r="M174" s="48"/>
      <c r="N174" s="37"/>
      <c r="O174" s="46"/>
      <c r="P174" s="51"/>
      <c r="Q174" s="36"/>
      <c r="R174" s="58"/>
    </row>
    <row r="175" spans="1:18" ht="15" thickBot="1" x14ac:dyDescent="0.4">
      <c r="A175" s="43"/>
      <c r="B175" s="36"/>
      <c r="C175" s="44"/>
      <c r="D175" s="12" t="s">
        <v>22</v>
      </c>
      <c r="E175" s="13" t="s">
        <v>98</v>
      </c>
      <c r="F175" s="12" t="s">
        <v>73</v>
      </c>
      <c r="G175" s="14" t="s">
        <v>19</v>
      </c>
      <c r="H175" s="14" t="s">
        <v>19</v>
      </c>
      <c r="I175" s="16" t="s">
        <v>19</v>
      </c>
      <c r="J175" s="14" t="s">
        <v>19</v>
      </c>
      <c r="K175" s="16" t="s">
        <v>19</v>
      </c>
      <c r="L175" s="37"/>
      <c r="M175" s="48"/>
      <c r="N175" s="37"/>
      <c r="O175" s="46"/>
      <c r="P175" s="51"/>
      <c r="Q175" s="36"/>
      <c r="R175" s="59"/>
    </row>
    <row r="176" spans="1:18" ht="15" thickTop="1" x14ac:dyDescent="0.35">
      <c r="A176" s="43" t="s">
        <v>224</v>
      </c>
      <c r="B176" s="36" t="s">
        <v>106</v>
      </c>
      <c r="C176" s="44" t="s">
        <v>15</v>
      </c>
      <c r="D176" s="12" t="s">
        <v>16</v>
      </c>
      <c r="E176" s="13" t="s">
        <v>98</v>
      </c>
      <c r="F176" s="12" t="s">
        <v>71</v>
      </c>
      <c r="G176" s="37">
        <v>240</v>
      </c>
      <c r="H176" s="37">
        <v>3</v>
      </c>
      <c r="I176" s="51">
        <v>100</v>
      </c>
      <c r="J176" s="37" t="s">
        <v>18</v>
      </c>
      <c r="K176" s="16" t="str">
        <f>P176</f>
        <v>-</v>
      </c>
      <c r="L176" s="37">
        <v>240</v>
      </c>
      <c r="M176" s="48">
        <v>3</v>
      </c>
      <c r="N176" s="37">
        <v>100</v>
      </c>
      <c r="O176" s="46" t="s">
        <v>100</v>
      </c>
      <c r="P176" s="51" t="s">
        <v>19</v>
      </c>
      <c r="Q176" s="36">
        <v>262.5733914592488</v>
      </c>
      <c r="R176" s="57" t="s">
        <v>20</v>
      </c>
    </row>
    <row r="177" spans="1:18" x14ac:dyDescent="0.35">
      <c r="A177" s="43"/>
      <c r="B177" s="36"/>
      <c r="C177" s="44"/>
      <c r="D177" s="12" t="s">
        <v>42</v>
      </c>
      <c r="E177" s="13" t="s">
        <v>98</v>
      </c>
      <c r="F177" s="12" t="s">
        <v>87</v>
      </c>
      <c r="G177" s="37"/>
      <c r="H177" s="37"/>
      <c r="I177" s="51"/>
      <c r="J177" s="37"/>
      <c r="K177" s="16" t="s">
        <v>19</v>
      </c>
      <c r="L177" s="37"/>
      <c r="M177" s="48"/>
      <c r="N177" s="37"/>
      <c r="O177" s="46"/>
      <c r="P177" s="51"/>
      <c r="Q177" s="36"/>
      <c r="R177" s="58"/>
    </row>
    <row r="178" spans="1:18" x14ac:dyDescent="0.35">
      <c r="A178" s="43"/>
      <c r="B178" s="36"/>
      <c r="C178" s="44"/>
      <c r="D178" s="12" t="s">
        <v>21</v>
      </c>
      <c r="E178" s="13" t="s">
        <v>98</v>
      </c>
      <c r="F178" s="12" t="s">
        <v>72</v>
      </c>
      <c r="G178" s="14" t="s">
        <v>19</v>
      </c>
      <c r="H178" s="14" t="s">
        <v>19</v>
      </c>
      <c r="I178" s="16" t="s">
        <v>19</v>
      </c>
      <c r="J178" s="14" t="s">
        <v>19</v>
      </c>
      <c r="K178" s="16" t="s">
        <v>19</v>
      </c>
      <c r="L178" s="37"/>
      <c r="M178" s="48"/>
      <c r="N178" s="37"/>
      <c r="O178" s="46"/>
      <c r="P178" s="51"/>
      <c r="Q178" s="36"/>
      <c r="R178" s="58"/>
    </row>
    <row r="179" spans="1:18" ht="15" thickBot="1" x14ac:dyDescent="0.4">
      <c r="A179" s="43"/>
      <c r="B179" s="36"/>
      <c r="C179" s="44"/>
      <c r="D179" s="12" t="s">
        <v>22</v>
      </c>
      <c r="E179" s="13" t="s">
        <v>98</v>
      </c>
      <c r="F179" s="12" t="s">
        <v>73</v>
      </c>
      <c r="G179" s="14" t="s">
        <v>19</v>
      </c>
      <c r="H179" s="14" t="s">
        <v>19</v>
      </c>
      <c r="I179" s="16" t="s">
        <v>19</v>
      </c>
      <c r="J179" s="14" t="s">
        <v>19</v>
      </c>
      <c r="K179" s="16" t="s">
        <v>19</v>
      </c>
      <c r="L179" s="37"/>
      <c r="M179" s="48"/>
      <c r="N179" s="37"/>
      <c r="O179" s="46"/>
      <c r="P179" s="51"/>
      <c r="Q179" s="36"/>
      <c r="R179" s="59"/>
    </row>
    <row r="180" spans="1:18" ht="15" thickTop="1" x14ac:dyDescent="0.35">
      <c r="A180" s="43" t="s">
        <v>225</v>
      </c>
      <c r="B180" s="36" t="s">
        <v>106</v>
      </c>
      <c r="C180" s="44" t="s">
        <v>15</v>
      </c>
      <c r="D180" s="12" t="s">
        <v>16</v>
      </c>
      <c r="E180" s="13" t="s">
        <v>98</v>
      </c>
      <c r="F180" s="12" t="s">
        <v>71</v>
      </c>
      <c r="G180" s="37">
        <v>200</v>
      </c>
      <c r="H180" s="37">
        <v>3</v>
      </c>
      <c r="I180" s="51">
        <v>100</v>
      </c>
      <c r="J180" s="37" t="s">
        <v>18</v>
      </c>
      <c r="K180" s="16" t="str">
        <f>P180</f>
        <v>-</v>
      </c>
      <c r="L180" s="37">
        <v>200</v>
      </c>
      <c r="M180" s="48">
        <v>3</v>
      </c>
      <c r="N180" s="37">
        <v>100</v>
      </c>
      <c r="O180" s="46" t="s">
        <v>100</v>
      </c>
      <c r="P180" s="51" t="s">
        <v>19</v>
      </c>
      <c r="Q180" s="36">
        <v>262.5733914592488</v>
      </c>
      <c r="R180" s="57" t="s">
        <v>20</v>
      </c>
    </row>
    <row r="181" spans="1:18" x14ac:dyDescent="0.35">
      <c r="A181" s="43"/>
      <c r="B181" s="36"/>
      <c r="C181" s="44"/>
      <c r="D181" s="12" t="s">
        <v>42</v>
      </c>
      <c r="E181" s="13" t="s">
        <v>98</v>
      </c>
      <c r="F181" s="12" t="s">
        <v>87</v>
      </c>
      <c r="G181" s="37"/>
      <c r="H181" s="37"/>
      <c r="I181" s="51"/>
      <c r="J181" s="37"/>
      <c r="K181" s="16" t="s">
        <v>19</v>
      </c>
      <c r="L181" s="37"/>
      <c r="M181" s="48"/>
      <c r="N181" s="37"/>
      <c r="O181" s="46"/>
      <c r="P181" s="51"/>
      <c r="Q181" s="36"/>
      <c r="R181" s="58"/>
    </row>
    <row r="182" spans="1:18" x14ac:dyDescent="0.35">
      <c r="A182" s="43"/>
      <c r="B182" s="36"/>
      <c r="C182" s="44"/>
      <c r="D182" s="12" t="s">
        <v>21</v>
      </c>
      <c r="E182" s="13" t="s">
        <v>98</v>
      </c>
      <c r="F182" s="12" t="s">
        <v>72</v>
      </c>
      <c r="G182" s="14" t="s">
        <v>19</v>
      </c>
      <c r="H182" s="14" t="s">
        <v>19</v>
      </c>
      <c r="I182" s="16" t="s">
        <v>19</v>
      </c>
      <c r="J182" s="14" t="s">
        <v>19</v>
      </c>
      <c r="K182" s="16" t="s">
        <v>19</v>
      </c>
      <c r="L182" s="37"/>
      <c r="M182" s="48"/>
      <c r="N182" s="37"/>
      <c r="O182" s="46"/>
      <c r="P182" s="51"/>
      <c r="Q182" s="36"/>
      <c r="R182" s="58"/>
    </row>
    <row r="183" spans="1:18" ht="15" thickBot="1" x14ac:dyDescent="0.4">
      <c r="A183" s="43"/>
      <c r="B183" s="36"/>
      <c r="C183" s="44"/>
      <c r="D183" s="12" t="s">
        <v>22</v>
      </c>
      <c r="E183" s="13" t="s">
        <v>98</v>
      </c>
      <c r="F183" s="12" t="s">
        <v>73</v>
      </c>
      <c r="G183" s="14" t="s">
        <v>19</v>
      </c>
      <c r="H183" s="14" t="s">
        <v>19</v>
      </c>
      <c r="I183" s="16" t="s">
        <v>19</v>
      </c>
      <c r="J183" s="14" t="s">
        <v>19</v>
      </c>
      <c r="K183" s="16" t="s">
        <v>19</v>
      </c>
      <c r="L183" s="37"/>
      <c r="M183" s="48"/>
      <c r="N183" s="37"/>
      <c r="O183" s="46"/>
      <c r="P183" s="51"/>
      <c r="Q183" s="36"/>
      <c r="R183" s="59"/>
    </row>
    <row r="184" spans="1:18" ht="15" thickTop="1" x14ac:dyDescent="0.35">
      <c r="A184" s="43" t="s">
        <v>226</v>
      </c>
      <c r="B184" s="36" t="s">
        <v>106</v>
      </c>
      <c r="C184" s="44" t="s">
        <v>15</v>
      </c>
      <c r="D184" s="12" t="s">
        <v>16</v>
      </c>
      <c r="E184" s="13" t="s">
        <v>98</v>
      </c>
      <c r="F184" s="12" t="s">
        <v>74</v>
      </c>
      <c r="G184" s="37" t="s">
        <v>17</v>
      </c>
      <c r="H184" s="37">
        <v>3</v>
      </c>
      <c r="I184" s="51">
        <v>50</v>
      </c>
      <c r="J184" s="37" t="s">
        <v>24</v>
      </c>
      <c r="K184" s="16" t="str">
        <f>P184</f>
        <v>-</v>
      </c>
      <c r="L184" s="37" t="s">
        <v>17</v>
      </c>
      <c r="M184" s="48">
        <v>3</v>
      </c>
      <c r="N184" s="37">
        <v>50</v>
      </c>
      <c r="O184" s="46" t="s">
        <v>101</v>
      </c>
      <c r="P184" s="51" t="s">
        <v>19</v>
      </c>
      <c r="Q184" s="36">
        <v>262.5733914592488</v>
      </c>
      <c r="R184" s="57" t="s">
        <v>20</v>
      </c>
    </row>
    <row r="185" spans="1:18" x14ac:dyDescent="0.35">
      <c r="A185" s="43"/>
      <c r="B185" s="36"/>
      <c r="C185" s="44"/>
      <c r="D185" s="12" t="s">
        <v>42</v>
      </c>
      <c r="E185" s="13" t="s">
        <v>98</v>
      </c>
      <c r="F185" s="12" t="s">
        <v>87</v>
      </c>
      <c r="G185" s="37"/>
      <c r="H185" s="37"/>
      <c r="I185" s="51"/>
      <c r="J185" s="37"/>
      <c r="K185" s="16" t="s">
        <v>19</v>
      </c>
      <c r="L185" s="37"/>
      <c r="M185" s="48"/>
      <c r="N185" s="37"/>
      <c r="O185" s="46"/>
      <c r="P185" s="51"/>
      <c r="Q185" s="36"/>
      <c r="R185" s="58"/>
    </row>
    <row r="186" spans="1:18" x14ac:dyDescent="0.35">
      <c r="A186" s="43"/>
      <c r="B186" s="36"/>
      <c r="C186" s="44"/>
      <c r="D186" s="12" t="s">
        <v>21</v>
      </c>
      <c r="E186" s="13" t="s">
        <v>98</v>
      </c>
      <c r="F186" s="12" t="s">
        <v>72</v>
      </c>
      <c r="G186" s="14" t="s">
        <v>19</v>
      </c>
      <c r="H186" s="14" t="s">
        <v>19</v>
      </c>
      <c r="I186" s="16" t="s">
        <v>19</v>
      </c>
      <c r="J186" s="14" t="s">
        <v>19</v>
      </c>
      <c r="K186" s="16" t="s">
        <v>19</v>
      </c>
      <c r="L186" s="37"/>
      <c r="M186" s="48"/>
      <c r="N186" s="37"/>
      <c r="O186" s="46"/>
      <c r="P186" s="51"/>
      <c r="Q186" s="36"/>
      <c r="R186" s="58"/>
    </row>
    <row r="187" spans="1:18" ht="15" thickBot="1" x14ac:dyDescent="0.4">
      <c r="A187" s="43"/>
      <c r="B187" s="36"/>
      <c r="C187" s="44"/>
      <c r="D187" s="12" t="s">
        <v>22</v>
      </c>
      <c r="E187" s="13" t="s">
        <v>98</v>
      </c>
      <c r="F187" s="12" t="s">
        <v>73</v>
      </c>
      <c r="G187" s="14" t="s">
        <v>19</v>
      </c>
      <c r="H187" s="14" t="s">
        <v>19</v>
      </c>
      <c r="I187" s="16" t="s">
        <v>19</v>
      </c>
      <c r="J187" s="14" t="s">
        <v>19</v>
      </c>
      <c r="K187" s="16" t="s">
        <v>19</v>
      </c>
      <c r="L187" s="37"/>
      <c r="M187" s="48"/>
      <c r="N187" s="37"/>
      <c r="O187" s="46"/>
      <c r="P187" s="51"/>
      <c r="Q187" s="36"/>
      <c r="R187" s="59"/>
    </row>
    <row r="188" spans="1:18" ht="15" thickTop="1" x14ac:dyDescent="0.35">
      <c r="A188" s="43" t="s">
        <v>227</v>
      </c>
      <c r="B188" s="36" t="s">
        <v>106</v>
      </c>
      <c r="C188" s="44" t="s">
        <v>15</v>
      </c>
      <c r="D188" s="12" t="s">
        <v>16</v>
      </c>
      <c r="E188" s="13" t="s">
        <v>98</v>
      </c>
      <c r="F188" s="12" t="s">
        <v>74</v>
      </c>
      <c r="G188" s="37" t="s">
        <v>23</v>
      </c>
      <c r="H188" s="37">
        <v>3</v>
      </c>
      <c r="I188" s="51">
        <v>100</v>
      </c>
      <c r="J188" s="37" t="s">
        <v>24</v>
      </c>
      <c r="K188" s="16" t="str">
        <f>P188</f>
        <v>-</v>
      </c>
      <c r="L188" s="37" t="s">
        <v>23</v>
      </c>
      <c r="M188" s="48">
        <v>3</v>
      </c>
      <c r="N188" s="37">
        <v>100</v>
      </c>
      <c r="O188" s="46" t="s">
        <v>101</v>
      </c>
      <c r="P188" s="51" t="s">
        <v>19</v>
      </c>
      <c r="Q188" s="36">
        <v>262.5733914592488</v>
      </c>
      <c r="R188" s="57" t="s">
        <v>20</v>
      </c>
    </row>
    <row r="189" spans="1:18" x14ac:dyDescent="0.35">
      <c r="A189" s="43"/>
      <c r="B189" s="36"/>
      <c r="C189" s="44"/>
      <c r="D189" s="12" t="s">
        <v>42</v>
      </c>
      <c r="E189" s="13" t="s">
        <v>98</v>
      </c>
      <c r="F189" s="12" t="s">
        <v>87</v>
      </c>
      <c r="G189" s="37"/>
      <c r="H189" s="37"/>
      <c r="I189" s="51"/>
      <c r="J189" s="37"/>
      <c r="K189" s="16" t="s">
        <v>19</v>
      </c>
      <c r="L189" s="37"/>
      <c r="M189" s="48"/>
      <c r="N189" s="37"/>
      <c r="O189" s="46"/>
      <c r="P189" s="51"/>
      <c r="Q189" s="36"/>
      <c r="R189" s="58"/>
    </row>
    <row r="190" spans="1:18" x14ac:dyDescent="0.35">
      <c r="A190" s="43"/>
      <c r="B190" s="36"/>
      <c r="C190" s="44"/>
      <c r="D190" s="12" t="s">
        <v>21</v>
      </c>
      <c r="E190" s="13" t="s">
        <v>98</v>
      </c>
      <c r="F190" s="12" t="s">
        <v>72</v>
      </c>
      <c r="G190" s="14" t="s">
        <v>19</v>
      </c>
      <c r="H190" s="14" t="s">
        <v>19</v>
      </c>
      <c r="I190" s="16" t="s">
        <v>19</v>
      </c>
      <c r="J190" s="14" t="s">
        <v>19</v>
      </c>
      <c r="K190" s="16" t="s">
        <v>19</v>
      </c>
      <c r="L190" s="37"/>
      <c r="M190" s="48"/>
      <c r="N190" s="37"/>
      <c r="O190" s="46"/>
      <c r="P190" s="51"/>
      <c r="Q190" s="36"/>
      <c r="R190" s="58"/>
    </row>
    <row r="191" spans="1:18" ht="15" thickBot="1" x14ac:dyDescent="0.4">
      <c r="A191" s="43"/>
      <c r="B191" s="36"/>
      <c r="C191" s="44"/>
      <c r="D191" s="12" t="s">
        <v>22</v>
      </c>
      <c r="E191" s="13" t="s">
        <v>98</v>
      </c>
      <c r="F191" s="12" t="s">
        <v>73</v>
      </c>
      <c r="G191" s="14" t="s">
        <v>19</v>
      </c>
      <c r="H191" s="14" t="s">
        <v>19</v>
      </c>
      <c r="I191" s="16" t="s">
        <v>19</v>
      </c>
      <c r="J191" s="14" t="s">
        <v>19</v>
      </c>
      <c r="K191" s="16" t="s">
        <v>19</v>
      </c>
      <c r="L191" s="37"/>
      <c r="M191" s="48"/>
      <c r="N191" s="37"/>
      <c r="O191" s="46"/>
      <c r="P191" s="51"/>
      <c r="Q191" s="36"/>
      <c r="R191" s="59"/>
    </row>
    <row r="192" spans="1:18" ht="15" thickTop="1" x14ac:dyDescent="0.35">
      <c r="A192" s="43" t="s">
        <v>228</v>
      </c>
      <c r="B192" s="36" t="s">
        <v>106</v>
      </c>
      <c r="C192" s="44" t="s">
        <v>15</v>
      </c>
      <c r="D192" s="12" t="s">
        <v>16</v>
      </c>
      <c r="E192" s="13" t="s">
        <v>98</v>
      </c>
      <c r="F192" s="12" t="s">
        <v>74</v>
      </c>
      <c r="G192" s="37">
        <v>240</v>
      </c>
      <c r="H192" s="37">
        <v>3</v>
      </c>
      <c r="I192" s="51">
        <v>100</v>
      </c>
      <c r="J192" s="37" t="s">
        <v>24</v>
      </c>
      <c r="K192" s="16" t="str">
        <f>P192</f>
        <v>-</v>
      </c>
      <c r="L192" s="37">
        <v>240</v>
      </c>
      <c r="M192" s="48">
        <v>3</v>
      </c>
      <c r="N192" s="37">
        <v>100</v>
      </c>
      <c r="O192" s="46" t="s">
        <v>101</v>
      </c>
      <c r="P192" s="51" t="s">
        <v>19</v>
      </c>
      <c r="Q192" s="36">
        <v>262.5733914592488</v>
      </c>
      <c r="R192" s="57" t="s">
        <v>20</v>
      </c>
    </row>
    <row r="193" spans="1:18" x14ac:dyDescent="0.35">
      <c r="A193" s="43"/>
      <c r="B193" s="36"/>
      <c r="C193" s="44"/>
      <c r="D193" s="12" t="s">
        <v>42</v>
      </c>
      <c r="E193" s="13" t="s">
        <v>98</v>
      </c>
      <c r="F193" s="12" t="s">
        <v>87</v>
      </c>
      <c r="G193" s="37"/>
      <c r="H193" s="37"/>
      <c r="I193" s="51"/>
      <c r="J193" s="37"/>
      <c r="K193" s="16" t="s">
        <v>19</v>
      </c>
      <c r="L193" s="37"/>
      <c r="M193" s="48"/>
      <c r="N193" s="37"/>
      <c r="O193" s="46"/>
      <c r="P193" s="51"/>
      <c r="Q193" s="36"/>
      <c r="R193" s="58"/>
    </row>
    <row r="194" spans="1:18" x14ac:dyDescent="0.35">
      <c r="A194" s="43"/>
      <c r="B194" s="36"/>
      <c r="C194" s="44"/>
      <c r="D194" s="12" t="s">
        <v>21</v>
      </c>
      <c r="E194" s="13" t="s">
        <v>98</v>
      </c>
      <c r="F194" s="12" t="s">
        <v>72</v>
      </c>
      <c r="G194" s="14" t="s">
        <v>19</v>
      </c>
      <c r="H194" s="14" t="s">
        <v>19</v>
      </c>
      <c r="I194" s="16" t="s">
        <v>19</v>
      </c>
      <c r="J194" s="14" t="s">
        <v>19</v>
      </c>
      <c r="K194" s="16" t="s">
        <v>19</v>
      </c>
      <c r="L194" s="37"/>
      <c r="M194" s="48"/>
      <c r="N194" s="37"/>
      <c r="O194" s="46"/>
      <c r="P194" s="51"/>
      <c r="Q194" s="36"/>
      <c r="R194" s="58"/>
    </row>
    <row r="195" spans="1:18" ht="15" thickBot="1" x14ac:dyDescent="0.4">
      <c r="A195" s="43"/>
      <c r="B195" s="36"/>
      <c r="C195" s="44"/>
      <c r="D195" s="12" t="s">
        <v>22</v>
      </c>
      <c r="E195" s="13" t="s">
        <v>98</v>
      </c>
      <c r="F195" s="12" t="s">
        <v>73</v>
      </c>
      <c r="G195" s="14" t="s">
        <v>19</v>
      </c>
      <c r="H195" s="14" t="s">
        <v>19</v>
      </c>
      <c r="I195" s="16" t="s">
        <v>19</v>
      </c>
      <c r="J195" s="14" t="s">
        <v>19</v>
      </c>
      <c r="K195" s="16" t="s">
        <v>19</v>
      </c>
      <c r="L195" s="37"/>
      <c r="M195" s="48"/>
      <c r="N195" s="37"/>
      <c r="O195" s="46"/>
      <c r="P195" s="51"/>
      <c r="Q195" s="36"/>
      <c r="R195" s="59"/>
    </row>
    <row r="196" spans="1:18" ht="13.5" customHeight="1" thickTop="1" x14ac:dyDescent="0.35">
      <c r="A196" s="43" t="s">
        <v>229</v>
      </c>
      <c r="B196" s="36" t="s">
        <v>106</v>
      </c>
      <c r="C196" s="44" t="s">
        <v>15</v>
      </c>
      <c r="D196" s="12" t="s">
        <v>16</v>
      </c>
      <c r="E196" s="13" t="s">
        <v>98</v>
      </c>
      <c r="F196" s="12" t="s">
        <v>74</v>
      </c>
      <c r="G196" s="37">
        <v>200</v>
      </c>
      <c r="H196" s="37">
        <v>3</v>
      </c>
      <c r="I196" s="51">
        <v>100</v>
      </c>
      <c r="J196" s="37" t="s">
        <v>24</v>
      </c>
      <c r="K196" s="16" t="str">
        <f>P196</f>
        <v>-</v>
      </c>
      <c r="L196" s="37">
        <v>200</v>
      </c>
      <c r="M196" s="48">
        <v>3</v>
      </c>
      <c r="N196" s="37">
        <v>100</v>
      </c>
      <c r="O196" s="46" t="s">
        <v>101</v>
      </c>
      <c r="P196" s="51" t="s">
        <v>19</v>
      </c>
      <c r="Q196" s="36">
        <v>262.5733914592488</v>
      </c>
      <c r="R196" s="57" t="s">
        <v>20</v>
      </c>
    </row>
    <row r="197" spans="1:18" x14ac:dyDescent="0.35">
      <c r="A197" s="43"/>
      <c r="B197" s="36"/>
      <c r="C197" s="44"/>
      <c r="D197" s="12" t="s">
        <v>42</v>
      </c>
      <c r="E197" s="13" t="s">
        <v>98</v>
      </c>
      <c r="F197" s="12" t="s">
        <v>87</v>
      </c>
      <c r="G197" s="37"/>
      <c r="H197" s="37"/>
      <c r="I197" s="51"/>
      <c r="J197" s="37"/>
      <c r="K197" s="16" t="s">
        <v>19</v>
      </c>
      <c r="L197" s="37"/>
      <c r="M197" s="48"/>
      <c r="N197" s="37"/>
      <c r="O197" s="46"/>
      <c r="P197" s="51"/>
      <c r="Q197" s="36"/>
      <c r="R197" s="58"/>
    </row>
    <row r="198" spans="1:18" x14ac:dyDescent="0.35">
      <c r="A198" s="43"/>
      <c r="B198" s="36"/>
      <c r="C198" s="44"/>
      <c r="D198" s="12" t="s">
        <v>21</v>
      </c>
      <c r="E198" s="13" t="s">
        <v>98</v>
      </c>
      <c r="F198" s="12" t="s">
        <v>72</v>
      </c>
      <c r="G198" s="14" t="s">
        <v>19</v>
      </c>
      <c r="H198" s="14" t="s">
        <v>19</v>
      </c>
      <c r="I198" s="16" t="s">
        <v>19</v>
      </c>
      <c r="J198" s="14" t="s">
        <v>19</v>
      </c>
      <c r="K198" s="16" t="s">
        <v>19</v>
      </c>
      <c r="L198" s="37"/>
      <c r="M198" s="48"/>
      <c r="N198" s="37"/>
      <c r="O198" s="46"/>
      <c r="P198" s="51"/>
      <c r="Q198" s="36"/>
      <c r="R198" s="58"/>
    </row>
    <row r="199" spans="1:18" ht="15" thickBot="1" x14ac:dyDescent="0.4">
      <c r="A199" s="43"/>
      <c r="B199" s="36"/>
      <c r="C199" s="44"/>
      <c r="D199" s="12" t="s">
        <v>22</v>
      </c>
      <c r="E199" s="13" t="s">
        <v>98</v>
      </c>
      <c r="F199" s="12" t="s">
        <v>73</v>
      </c>
      <c r="G199" s="14" t="s">
        <v>19</v>
      </c>
      <c r="H199" s="14" t="s">
        <v>19</v>
      </c>
      <c r="I199" s="16" t="s">
        <v>19</v>
      </c>
      <c r="J199" s="14" t="s">
        <v>19</v>
      </c>
      <c r="K199" s="16" t="s">
        <v>19</v>
      </c>
      <c r="L199" s="37"/>
      <c r="M199" s="48"/>
      <c r="N199" s="37"/>
      <c r="O199" s="46"/>
      <c r="P199" s="51"/>
      <c r="Q199" s="36"/>
      <c r="R199" s="59"/>
    </row>
    <row r="200" spans="1:18" ht="13.5" customHeight="1" thickTop="1" x14ac:dyDescent="0.35">
      <c r="A200" s="43" t="s">
        <v>230</v>
      </c>
      <c r="B200" s="36" t="s">
        <v>106</v>
      </c>
      <c r="C200" s="44" t="s">
        <v>15</v>
      </c>
      <c r="D200" s="12" t="s">
        <v>16</v>
      </c>
      <c r="E200" s="13" t="s">
        <v>98</v>
      </c>
      <c r="F200" s="12" t="s">
        <v>75</v>
      </c>
      <c r="G200" s="37" t="s">
        <v>17</v>
      </c>
      <c r="H200" s="37">
        <v>3</v>
      </c>
      <c r="I200" s="51">
        <v>50</v>
      </c>
      <c r="J200" s="37" t="s">
        <v>25</v>
      </c>
      <c r="K200" s="16" t="str">
        <f>P200</f>
        <v>-</v>
      </c>
      <c r="L200" s="37" t="s">
        <v>17</v>
      </c>
      <c r="M200" s="48">
        <v>3</v>
      </c>
      <c r="N200" s="37">
        <v>50</v>
      </c>
      <c r="O200" s="46" t="s">
        <v>102</v>
      </c>
      <c r="P200" s="51" t="s">
        <v>19</v>
      </c>
      <c r="Q200" s="36">
        <v>262.5733914592488</v>
      </c>
      <c r="R200" s="57" t="s">
        <v>20</v>
      </c>
    </row>
    <row r="201" spans="1:18" x14ac:dyDescent="0.35">
      <c r="A201" s="43"/>
      <c r="B201" s="36"/>
      <c r="C201" s="44"/>
      <c r="D201" s="12" t="s">
        <v>42</v>
      </c>
      <c r="E201" s="13" t="s">
        <v>98</v>
      </c>
      <c r="F201" s="12" t="s">
        <v>87</v>
      </c>
      <c r="G201" s="37"/>
      <c r="H201" s="37"/>
      <c r="I201" s="51"/>
      <c r="J201" s="37"/>
      <c r="K201" s="16" t="s">
        <v>19</v>
      </c>
      <c r="L201" s="37"/>
      <c r="M201" s="48"/>
      <c r="N201" s="37"/>
      <c r="O201" s="46"/>
      <c r="P201" s="51"/>
      <c r="Q201" s="36"/>
      <c r="R201" s="58"/>
    </row>
    <row r="202" spans="1:18" x14ac:dyDescent="0.35">
      <c r="A202" s="43"/>
      <c r="B202" s="36"/>
      <c r="C202" s="44"/>
      <c r="D202" s="12" t="s">
        <v>21</v>
      </c>
      <c r="E202" s="13" t="s">
        <v>98</v>
      </c>
      <c r="F202" s="12" t="s">
        <v>72</v>
      </c>
      <c r="G202" s="14" t="s">
        <v>19</v>
      </c>
      <c r="H202" s="14" t="s">
        <v>19</v>
      </c>
      <c r="I202" s="16" t="s">
        <v>19</v>
      </c>
      <c r="J202" s="14" t="s">
        <v>19</v>
      </c>
      <c r="K202" s="16" t="s">
        <v>19</v>
      </c>
      <c r="L202" s="37"/>
      <c r="M202" s="48"/>
      <c r="N202" s="37"/>
      <c r="O202" s="46"/>
      <c r="P202" s="51"/>
      <c r="Q202" s="36"/>
      <c r="R202" s="58"/>
    </row>
    <row r="203" spans="1:18" ht="15" thickBot="1" x14ac:dyDescent="0.4">
      <c r="A203" s="43"/>
      <c r="B203" s="36"/>
      <c r="C203" s="44"/>
      <c r="D203" s="12" t="s">
        <v>22</v>
      </c>
      <c r="E203" s="13" t="s">
        <v>98</v>
      </c>
      <c r="F203" s="12" t="s">
        <v>73</v>
      </c>
      <c r="G203" s="14" t="s">
        <v>19</v>
      </c>
      <c r="H203" s="14" t="s">
        <v>19</v>
      </c>
      <c r="I203" s="16" t="s">
        <v>19</v>
      </c>
      <c r="J203" s="14" t="s">
        <v>19</v>
      </c>
      <c r="K203" s="16" t="s">
        <v>19</v>
      </c>
      <c r="L203" s="37"/>
      <c r="M203" s="48"/>
      <c r="N203" s="37"/>
      <c r="O203" s="46"/>
      <c r="P203" s="51"/>
      <c r="Q203" s="36"/>
      <c r="R203" s="59"/>
    </row>
    <row r="204" spans="1:18" ht="13.5" customHeight="1" thickTop="1" x14ac:dyDescent="0.35">
      <c r="A204" s="43" t="s">
        <v>231</v>
      </c>
      <c r="B204" s="36" t="s">
        <v>106</v>
      </c>
      <c r="C204" s="44" t="s">
        <v>15</v>
      </c>
      <c r="D204" s="12" t="s">
        <v>16</v>
      </c>
      <c r="E204" s="13" t="s">
        <v>98</v>
      </c>
      <c r="F204" s="12" t="s">
        <v>75</v>
      </c>
      <c r="G204" s="37" t="s">
        <v>23</v>
      </c>
      <c r="H204" s="37">
        <v>3</v>
      </c>
      <c r="I204" s="51">
        <v>100</v>
      </c>
      <c r="J204" s="37" t="s">
        <v>25</v>
      </c>
      <c r="K204" s="16" t="str">
        <f>P204</f>
        <v>-</v>
      </c>
      <c r="L204" s="37" t="s">
        <v>23</v>
      </c>
      <c r="M204" s="48">
        <v>3</v>
      </c>
      <c r="N204" s="37">
        <v>100</v>
      </c>
      <c r="O204" s="46" t="s">
        <v>102</v>
      </c>
      <c r="P204" s="51" t="s">
        <v>19</v>
      </c>
      <c r="Q204" s="36">
        <v>262.5733914592488</v>
      </c>
      <c r="R204" s="57" t="s">
        <v>20</v>
      </c>
    </row>
    <row r="205" spans="1:18" x14ac:dyDescent="0.35">
      <c r="A205" s="43"/>
      <c r="B205" s="36"/>
      <c r="C205" s="44"/>
      <c r="D205" s="12" t="s">
        <v>42</v>
      </c>
      <c r="E205" s="13" t="s">
        <v>98</v>
      </c>
      <c r="F205" s="12" t="s">
        <v>87</v>
      </c>
      <c r="G205" s="37"/>
      <c r="H205" s="37"/>
      <c r="I205" s="51"/>
      <c r="J205" s="37"/>
      <c r="K205" s="16" t="s">
        <v>19</v>
      </c>
      <c r="L205" s="37"/>
      <c r="M205" s="48"/>
      <c r="N205" s="37"/>
      <c r="O205" s="46"/>
      <c r="P205" s="51"/>
      <c r="Q205" s="36"/>
      <c r="R205" s="58"/>
    </row>
    <row r="206" spans="1:18" x14ac:dyDescent="0.35">
      <c r="A206" s="43"/>
      <c r="B206" s="36"/>
      <c r="C206" s="44"/>
      <c r="D206" s="12" t="s">
        <v>21</v>
      </c>
      <c r="E206" s="13" t="s">
        <v>98</v>
      </c>
      <c r="F206" s="12" t="s">
        <v>72</v>
      </c>
      <c r="G206" s="14" t="s">
        <v>19</v>
      </c>
      <c r="H206" s="14" t="s">
        <v>19</v>
      </c>
      <c r="I206" s="16" t="s">
        <v>19</v>
      </c>
      <c r="J206" s="14" t="s">
        <v>19</v>
      </c>
      <c r="K206" s="16" t="s">
        <v>19</v>
      </c>
      <c r="L206" s="37"/>
      <c r="M206" s="48"/>
      <c r="N206" s="37"/>
      <c r="O206" s="46"/>
      <c r="P206" s="51"/>
      <c r="Q206" s="36"/>
      <c r="R206" s="58"/>
    </row>
    <row r="207" spans="1:18" ht="15" thickBot="1" x14ac:dyDescent="0.4">
      <c r="A207" s="43"/>
      <c r="B207" s="36"/>
      <c r="C207" s="44"/>
      <c r="D207" s="12" t="s">
        <v>22</v>
      </c>
      <c r="E207" s="13" t="s">
        <v>98</v>
      </c>
      <c r="F207" s="12" t="s">
        <v>73</v>
      </c>
      <c r="G207" s="14" t="s">
        <v>19</v>
      </c>
      <c r="H207" s="14" t="s">
        <v>19</v>
      </c>
      <c r="I207" s="16" t="s">
        <v>19</v>
      </c>
      <c r="J207" s="14" t="s">
        <v>19</v>
      </c>
      <c r="K207" s="16" t="s">
        <v>19</v>
      </c>
      <c r="L207" s="37"/>
      <c r="M207" s="48"/>
      <c r="N207" s="37"/>
      <c r="O207" s="46"/>
      <c r="P207" s="51"/>
      <c r="Q207" s="36"/>
      <c r="R207" s="59"/>
    </row>
    <row r="208" spans="1:18" ht="13.5" customHeight="1" thickTop="1" x14ac:dyDescent="0.35">
      <c r="A208" s="43" t="s">
        <v>232</v>
      </c>
      <c r="B208" s="36" t="s">
        <v>106</v>
      </c>
      <c r="C208" s="44" t="s">
        <v>15</v>
      </c>
      <c r="D208" s="12" t="s">
        <v>16</v>
      </c>
      <c r="E208" s="13" t="s">
        <v>98</v>
      </c>
      <c r="F208" s="12" t="s">
        <v>75</v>
      </c>
      <c r="G208" s="37">
        <v>240</v>
      </c>
      <c r="H208" s="37">
        <v>3</v>
      </c>
      <c r="I208" s="51">
        <v>100</v>
      </c>
      <c r="J208" s="37" t="s">
        <v>25</v>
      </c>
      <c r="K208" s="16" t="str">
        <f>P208</f>
        <v>-</v>
      </c>
      <c r="L208" s="37">
        <v>240</v>
      </c>
      <c r="M208" s="48">
        <v>3</v>
      </c>
      <c r="N208" s="37">
        <v>100</v>
      </c>
      <c r="O208" s="46" t="s">
        <v>102</v>
      </c>
      <c r="P208" s="51" t="s">
        <v>19</v>
      </c>
      <c r="Q208" s="36">
        <v>262.5733914592488</v>
      </c>
      <c r="R208" s="57" t="s">
        <v>20</v>
      </c>
    </row>
    <row r="209" spans="1:18" x14ac:dyDescent="0.35">
      <c r="A209" s="43"/>
      <c r="B209" s="36"/>
      <c r="C209" s="44"/>
      <c r="D209" s="12" t="s">
        <v>42</v>
      </c>
      <c r="E209" s="13" t="s">
        <v>98</v>
      </c>
      <c r="F209" s="12" t="s">
        <v>87</v>
      </c>
      <c r="G209" s="37"/>
      <c r="H209" s="37"/>
      <c r="I209" s="51"/>
      <c r="J209" s="37"/>
      <c r="K209" s="16" t="s">
        <v>19</v>
      </c>
      <c r="L209" s="37"/>
      <c r="M209" s="48"/>
      <c r="N209" s="37"/>
      <c r="O209" s="46"/>
      <c r="P209" s="51"/>
      <c r="Q209" s="36"/>
      <c r="R209" s="58"/>
    </row>
    <row r="210" spans="1:18" x14ac:dyDescent="0.35">
      <c r="A210" s="43"/>
      <c r="B210" s="36"/>
      <c r="C210" s="44"/>
      <c r="D210" s="12" t="s">
        <v>21</v>
      </c>
      <c r="E210" s="13" t="s">
        <v>98</v>
      </c>
      <c r="F210" s="12" t="s">
        <v>72</v>
      </c>
      <c r="G210" s="14" t="s">
        <v>19</v>
      </c>
      <c r="H210" s="14" t="s">
        <v>19</v>
      </c>
      <c r="I210" s="16" t="s">
        <v>19</v>
      </c>
      <c r="J210" s="14" t="s">
        <v>19</v>
      </c>
      <c r="K210" s="16" t="s">
        <v>19</v>
      </c>
      <c r="L210" s="37"/>
      <c r="M210" s="48"/>
      <c r="N210" s="37"/>
      <c r="O210" s="46"/>
      <c r="P210" s="51"/>
      <c r="Q210" s="36"/>
      <c r="R210" s="58"/>
    </row>
    <row r="211" spans="1:18" ht="15" thickBot="1" x14ac:dyDescent="0.4">
      <c r="A211" s="43"/>
      <c r="B211" s="36"/>
      <c r="C211" s="44"/>
      <c r="D211" s="12" t="s">
        <v>22</v>
      </c>
      <c r="E211" s="13" t="s">
        <v>98</v>
      </c>
      <c r="F211" s="12" t="s">
        <v>73</v>
      </c>
      <c r="G211" s="14" t="s">
        <v>19</v>
      </c>
      <c r="H211" s="14" t="s">
        <v>19</v>
      </c>
      <c r="I211" s="16" t="s">
        <v>19</v>
      </c>
      <c r="J211" s="14" t="s">
        <v>19</v>
      </c>
      <c r="K211" s="16" t="s">
        <v>19</v>
      </c>
      <c r="L211" s="37"/>
      <c r="M211" s="48"/>
      <c r="N211" s="37"/>
      <c r="O211" s="46"/>
      <c r="P211" s="51"/>
      <c r="Q211" s="36"/>
      <c r="R211" s="59"/>
    </row>
    <row r="212" spans="1:18" ht="13.5" customHeight="1" thickTop="1" x14ac:dyDescent="0.35">
      <c r="A212" s="43" t="s">
        <v>233</v>
      </c>
      <c r="B212" s="36" t="s">
        <v>106</v>
      </c>
      <c r="C212" s="44" t="s">
        <v>15</v>
      </c>
      <c r="D212" s="12" t="s">
        <v>16</v>
      </c>
      <c r="E212" s="13" t="s">
        <v>98</v>
      </c>
      <c r="F212" s="12" t="s">
        <v>75</v>
      </c>
      <c r="G212" s="37">
        <v>200</v>
      </c>
      <c r="H212" s="37">
        <v>3</v>
      </c>
      <c r="I212" s="51">
        <v>100</v>
      </c>
      <c r="J212" s="37" t="s">
        <v>25</v>
      </c>
      <c r="K212" s="16" t="str">
        <f>P212</f>
        <v>-</v>
      </c>
      <c r="L212" s="37">
        <v>200</v>
      </c>
      <c r="M212" s="48">
        <v>3</v>
      </c>
      <c r="N212" s="37">
        <v>100</v>
      </c>
      <c r="O212" s="46" t="s">
        <v>102</v>
      </c>
      <c r="P212" s="51" t="s">
        <v>19</v>
      </c>
      <c r="Q212" s="36">
        <v>262.5733914592488</v>
      </c>
      <c r="R212" s="57" t="s">
        <v>20</v>
      </c>
    </row>
    <row r="213" spans="1:18" x14ac:dyDescent="0.35">
      <c r="A213" s="43"/>
      <c r="B213" s="36"/>
      <c r="C213" s="44"/>
      <c r="D213" s="12" t="s">
        <v>42</v>
      </c>
      <c r="E213" s="13" t="s">
        <v>98</v>
      </c>
      <c r="F213" s="12" t="s">
        <v>87</v>
      </c>
      <c r="G213" s="37"/>
      <c r="H213" s="37"/>
      <c r="I213" s="51"/>
      <c r="J213" s="37"/>
      <c r="K213" s="16" t="s">
        <v>19</v>
      </c>
      <c r="L213" s="37"/>
      <c r="M213" s="48"/>
      <c r="N213" s="37"/>
      <c r="O213" s="46"/>
      <c r="P213" s="51"/>
      <c r="Q213" s="36"/>
      <c r="R213" s="58"/>
    </row>
    <row r="214" spans="1:18" x14ac:dyDescent="0.35">
      <c r="A214" s="43"/>
      <c r="B214" s="36"/>
      <c r="C214" s="44"/>
      <c r="D214" s="12" t="s">
        <v>21</v>
      </c>
      <c r="E214" s="13" t="s">
        <v>98</v>
      </c>
      <c r="F214" s="12" t="s">
        <v>72</v>
      </c>
      <c r="G214" s="14" t="s">
        <v>19</v>
      </c>
      <c r="H214" s="14" t="s">
        <v>19</v>
      </c>
      <c r="I214" s="16" t="s">
        <v>19</v>
      </c>
      <c r="J214" s="14" t="s">
        <v>19</v>
      </c>
      <c r="K214" s="16" t="s">
        <v>19</v>
      </c>
      <c r="L214" s="37"/>
      <c r="M214" s="48"/>
      <c r="N214" s="37"/>
      <c r="O214" s="46"/>
      <c r="P214" s="51"/>
      <c r="Q214" s="36"/>
      <c r="R214" s="58"/>
    </row>
    <row r="215" spans="1:18" ht="15" thickBot="1" x14ac:dyDescent="0.4">
      <c r="A215" s="43"/>
      <c r="B215" s="36"/>
      <c r="C215" s="44"/>
      <c r="D215" s="12" t="s">
        <v>22</v>
      </c>
      <c r="E215" s="13" t="s">
        <v>98</v>
      </c>
      <c r="F215" s="12" t="s">
        <v>73</v>
      </c>
      <c r="G215" s="14" t="s">
        <v>19</v>
      </c>
      <c r="H215" s="14" t="s">
        <v>19</v>
      </c>
      <c r="I215" s="16" t="s">
        <v>19</v>
      </c>
      <c r="J215" s="14" t="s">
        <v>19</v>
      </c>
      <c r="K215" s="16" t="s">
        <v>19</v>
      </c>
      <c r="L215" s="37"/>
      <c r="M215" s="48"/>
      <c r="N215" s="37"/>
      <c r="O215" s="46"/>
      <c r="P215" s="51"/>
      <c r="Q215" s="36"/>
      <c r="R215" s="59"/>
    </row>
    <row r="216" spans="1:18" ht="13.5" customHeight="1" thickTop="1" x14ac:dyDescent="0.35">
      <c r="A216" s="43" t="s">
        <v>234</v>
      </c>
      <c r="B216" s="36" t="s">
        <v>106</v>
      </c>
      <c r="C216" s="44" t="s">
        <v>15</v>
      </c>
      <c r="D216" s="12" t="s">
        <v>16</v>
      </c>
      <c r="E216" s="13" t="s">
        <v>98</v>
      </c>
      <c r="F216" s="12" t="s">
        <v>76</v>
      </c>
      <c r="G216" s="37" t="s">
        <v>17</v>
      </c>
      <c r="H216" s="37">
        <v>3</v>
      </c>
      <c r="I216" s="51">
        <v>50</v>
      </c>
      <c r="J216" s="37" t="s">
        <v>26</v>
      </c>
      <c r="K216" s="16" t="str">
        <f>P216</f>
        <v>-</v>
      </c>
      <c r="L216" s="37" t="s">
        <v>17</v>
      </c>
      <c r="M216" s="48">
        <v>3</v>
      </c>
      <c r="N216" s="37">
        <v>50</v>
      </c>
      <c r="O216" s="46" t="s">
        <v>103</v>
      </c>
      <c r="P216" s="51" t="s">
        <v>19</v>
      </c>
      <c r="Q216" s="36">
        <v>262.5733914592488</v>
      </c>
      <c r="R216" s="57" t="s">
        <v>20</v>
      </c>
    </row>
    <row r="217" spans="1:18" x14ac:dyDescent="0.35">
      <c r="A217" s="43"/>
      <c r="B217" s="36"/>
      <c r="C217" s="44"/>
      <c r="D217" s="12" t="s">
        <v>42</v>
      </c>
      <c r="E217" s="13" t="s">
        <v>98</v>
      </c>
      <c r="F217" s="12" t="s">
        <v>87</v>
      </c>
      <c r="G217" s="37"/>
      <c r="H217" s="37"/>
      <c r="I217" s="51"/>
      <c r="J217" s="37"/>
      <c r="K217" s="16" t="s">
        <v>19</v>
      </c>
      <c r="L217" s="37"/>
      <c r="M217" s="48"/>
      <c r="N217" s="37"/>
      <c r="O217" s="46"/>
      <c r="P217" s="51"/>
      <c r="Q217" s="36"/>
      <c r="R217" s="58"/>
    </row>
    <row r="218" spans="1:18" x14ac:dyDescent="0.35">
      <c r="A218" s="43"/>
      <c r="B218" s="36"/>
      <c r="C218" s="44"/>
      <c r="D218" s="12" t="s">
        <v>21</v>
      </c>
      <c r="E218" s="13" t="s">
        <v>98</v>
      </c>
      <c r="F218" s="12" t="s">
        <v>72</v>
      </c>
      <c r="G218" s="14" t="s">
        <v>19</v>
      </c>
      <c r="H218" s="14" t="s">
        <v>19</v>
      </c>
      <c r="I218" s="16" t="s">
        <v>19</v>
      </c>
      <c r="J218" s="14" t="s">
        <v>19</v>
      </c>
      <c r="K218" s="16" t="s">
        <v>19</v>
      </c>
      <c r="L218" s="37"/>
      <c r="M218" s="48"/>
      <c r="N218" s="37"/>
      <c r="O218" s="46"/>
      <c r="P218" s="51"/>
      <c r="Q218" s="36"/>
      <c r="R218" s="58"/>
    </row>
    <row r="219" spans="1:18" ht="15" thickBot="1" x14ac:dyDescent="0.4">
      <c r="A219" s="43"/>
      <c r="B219" s="36"/>
      <c r="C219" s="44"/>
      <c r="D219" s="12" t="s">
        <v>22</v>
      </c>
      <c r="E219" s="13" t="s">
        <v>98</v>
      </c>
      <c r="F219" s="12" t="s">
        <v>73</v>
      </c>
      <c r="G219" s="14" t="s">
        <v>19</v>
      </c>
      <c r="H219" s="14" t="s">
        <v>19</v>
      </c>
      <c r="I219" s="16" t="s">
        <v>19</v>
      </c>
      <c r="J219" s="14" t="s">
        <v>19</v>
      </c>
      <c r="K219" s="16" t="s">
        <v>19</v>
      </c>
      <c r="L219" s="37"/>
      <c r="M219" s="48"/>
      <c r="N219" s="37"/>
      <c r="O219" s="46"/>
      <c r="P219" s="51"/>
      <c r="Q219" s="36"/>
      <c r="R219" s="59"/>
    </row>
    <row r="220" spans="1:18" ht="13.5" customHeight="1" thickTop="1" x14ac:dyDescent="0.35">
      <c r="A220" s="43" t="s">
        <v>235</v>
      </c>
      <c r="B220" s="36" t="s">
        <v>106</v>
      </c>
      <c r="C220" s="44" t="s">
        <v>15</v>
      </c>
      <c r="D220" s="12" t="s">
        <v>16</v>
      </c>
      <c r="E220" s="13" t="s">
        <v>98</v>
      </c>
      <c r="F220" s="12" t="s">
        <v>76</v>
      </c>
      <c r="G220" s="37" t="s">
        <v>23</v>
      </c>
      <c r="H220" s="37">
        <v>3</v>
      </c>
      <c r="I220" s="51">
        <v>100</v>
      </c>
      <c r="J220" s="37" t="s">
        <v>26</v>
      </c>
      <c r="K220" s="16" t="str">
        <f>P220</f>
        <v>-</v>
      </c>
      <c r="L220" s="37" t="s">
        <v>23</v>
      </c>
      <c r="M220" s="48">
        <v>3</v>
      </c>
      <c r="N220" s="37">
        <v>100</v>
      </c>
      <c r="O220" s="46" t="s">
        <v>103</v>
      </c>
      <c r="P220" s="51" t="s">
        <v>19</v>
      </c>
      <c r="Q220" s="36">
        <v>262.5733914592488</v>
      </c>
      <c r="R220" s="57" t="s">
        <v>20</v>
      </c>
    </row>
    <row r="221" spans="1:18" x14ac:dyDescent="0.35">
      <c r="A221" s="43"/>
      <c r="B221" s="36"/>
      <c r="C221" s="44"/>
      <c r="D221" s="12" t="s">
        <v>42</v>
      </c>
      <c r="E221" s="13" t="s">
        <v>98</v>
      </c>
      <c r="F221" s="12" t="s">
        <v>87</v>
      </c>
      <c r="G221" s="37"/>
      <c r="H221" s="37"/>
      <c r="I221" s="51"/>
      <c r="J221" s="37"/>
      <c r="K221" s="16" t="s">
        <v>19</v>
      </c>
      <c r="L221" s="37"/>
      <c r="M221" s="48"/>
      <c r="N221" s="37"/>
      <c r="O221" s="46"/>
      <c r="P221" s="51"/>
      <c r="Q221" s="36"/>
      <c r="R221" s="58"/>
    </row>
    <row r="222" spans="1:18" x14ac:dyDescent="0.35">
      <c r="A222" s="43"/>
      <c r="B222" s="36"/>
      <c r="C222" s="44"/>
      <c r="D222" s="12" t="s">
        <v>21</v>
      </c>
      <c r="E222" s="13" t="s">
        <v>98</v>
      </c>
      <c r="F222" s="12" t="s">
        <v>72</v>
      </c>
      <c r="G222" s="14" t="s">
        <v>19</v>
      </c>
      <c r="H222" s="14" t="s">
        <v>19</v>
      </c>
      <c r="I222" s="16" t="s">
        <v>19</v>
      </c>
      <c r="J222" s="14" t="s">
        <v>19</v>
      </c>
      <c r="K222" s="16" t="s">
        <v>19</v>
      </c>
      <c r="L222" s="37"/>
      <c r="M222" s="48"/>
      <c r="N222" s="37"/>
      <c r="O222" s="46"/>
      <c r="P222" s="51"/>
      <c r="Q222" s="36"/>
      <c r="R222" s="58"/>
    </row>
    <row r="223" spans="1:18" ht="15" thickBot="1" x14ac:dyDescent="0.4">
      <c r="A223" s="43"/>
      <c r="B223" s="36"/>
      <c r="C223" s="44"/>
      <c r="D223" s="12" t="s">
        <v>22</v>
      </c>
      <c r="E223" s="13" t="s">
        <v>98</v>
      </c>
      <c r="F223" s="12" t="s">
        <v>73</v>
      </c>
      <c r="G223" s="14" t="s">
        <v>19</v>
      </c>
      <c r="H223" s="14" t="s">
        <v>19</v>
      </c>
      <c r="I223" s="16" t="s">
        <v>19</v>
      </c>
      <c r="J223" s="14" t="s">
        <v>19</v>
      </c>
      <c r="K223" s="16" t="s">
        <v>19</v>
      </c>
      <c r="L223" s="37"/>
      <c r="M223" s="48"/>
      <c r="N223" s="37"/>
      <c r="O223" s="46"/>
      <c r="P223" s="51"/>
      <c r="Q223" s="36"/>
      <c r="R223" s="59"/>
    </row>
    <row r="224" spans="1:18" ht="13.5" customHeight="1" thickTop="1" x14ac:dyDescent="0.35">
      <c r="A224" s="43" t="s">
        <v>236</v>
      </c>
      <c r="B224" s="36" t="s">
        <v>106</v>
      </c>
      <c r="C224" s="44" t="s">
        <v>15</v>
      </c>
      <c r="D224" s="12" t="s">
        <v>16</v>
      </c>
      <c r="E224" s="13" t="s">
        <v>98</v>
      </c>
      <c r="F224" s="12" t="s">
        <v>76</v>
      </c>
      <c r="G224" s="37">
        <v>240</v>
      </c>
      <c r="H224" s="37">
        <v>3</v>
      </c>
      <c r="I224" s="51">
        <v>100</v>
      </c>
      <c r="J224" s="37" t="s">
        <v>26</v>
      </c>
      <c r="K224" s="16" t="str">
        <f>P224</f>
        <v>-</v>
      </c>
      <c r="L224" s="37">
        <v>240</v>
      </c>
      <c r="M224" s="48">
        <v>3</v>
      </c>
      <c r="N224" s="37">
        <v>100</v>
      </c>
      <c r="O224" s="46" t="s">
        <v>103</v>
      </c>
      <c r="P224" s="51" t="s">
        <v>19</v>
      </c>
      <c r="Q224" s="36">
        <v>262.5733914592488</v>
      </c>
      <c r="R224" s="57" t="s">
        <v>20</v>
      </c>
    </row>
    <row r="225" spans="1:18" x14ac:dyDescent="0.35">
      <c r="A225" s="43"/>
      <c r="B225" s="36"/>
      <c r="C225" s="44"/>
      <c r="D225" s="12" t="s">
        <v>42</v>
      </c>
      <c r="E225" s="13" t="s">
        <v>98</v>
      </c>
      <c r="F225" s="12" t="s">
        <v>87</v>
      </c>
      <c r="G225" s="37"/>
      <c r="H225" s="37"/>
      <c r="I225" s="51"/>
      <c r="J225" s="37"/>
      <c r="K225" s="16" t="s">
        <v>19</v>
      </c>
      <c r="L225" s="37"/>
      <c r="M225" s="48"/>
      <c r="N225" s="37"/>
      <c r="O225" s="46"/>
      <c r="P225" s="51"/>
      <c r="Q225" s="36"/>
      <c r="R225" s="58"/>
    </row>
    <row r="226" spans="1:18" x14ac:dyDescent="0.35">
      <c r="A226" s="43"/>
      <c r="B226" s="36"/>
      <c r="C226" s="44"/>
      <c r="D226" s="12" t="s">
        <v>21</v>
      </c>
      <c r="E226" s="13" t="s">
        <v>98</v>
      </c>
      <c r="F226" s="12" t="s">
        <v>72</v>
      </c>
      <c r="G226" s="14" t="s">
        <v>19</v>
      </c>
      <c r="H226" s="14" t="s">
        <v>19</v>
      </c>
      <c r="I226" s="16" t="s">
        <v>19</v>
      </c>
      <c r="J226" s="14" t="s">
        <v>19</v>
      </c>
      <c r="K226" s="16" t="s">
        <v>19</v>
      </c>
      <c r="L226" s="37"/>
      <c r="M226" s="48"/>
      <c r="N226" s="37"/>
      <c r="O226" s="46"/>
      <c r="P226" s="51"/>
      <c r="Q226" s="36"/>
      <c r="R226" s="58"/>
    </row>
    <row r="227" spans="1:18" ht="15" thickBot="1" x14ac:dyDescent="0.4">
      <c r="A227" s="43"/>
      <c r="B227" s="36"/>
      <c r="C227" s="44"/>
      <c r="D227" s="12" t="s">
        <v>22</v>
      </c>
      <c r="E227" s="13" t="s">
        <v>98</v>
      </c>
      <c r="F227" s="12" t="s">
        <v>73</v>
      </c>
      <c r="G227" s="14" t="s">
        <v>19</v>
      </c>
      <c r="H227" s="14" t="s">
        <v>19</v>
      </c>
      <c r="I227" s="16" t="s">
        <v>19</v>
      </c>
      <c r="J227" s="14" t="s">
        <v>19</v>
      </c>
      <c r="K227" s="16" t="s">
        <v>19</v>
      </c>
      <c r="L227" s="37"/>
      <c r="M227" s="48"/>
      <c r="N227" s="37"/>
      <c r="O227" s="46"/>
      <c r="P227" s="51"/>
      <c r="Q227" s="36"/>
      <c r="R227" s="59"/>
    </row>
    <row r="228" spans="1:18" ht="13.5" customHeight="1" thickTop="1" x14ac:dyDescent="0.35">
      <c r="A228" s="43" t="s">
        <v>237</v>
      </c>
      <c r="B228" s="36" t="s">
        <v>106</v>
      </c>
      <c r="C228" s="44" t="s">
        <v>15</v>
      </c>
      <c r="D228" s="12" t="s">
        <v>16</v>
      </c>
      <c r="E228" s="13" t="s">
        <v>98</v>
      </c>
      <c r="F228" s="12" t="s">
        <v>76</v>
      </c>
      <c r="G228" s="37">
        <v>200</v>
      </c>
      <c r="H228" s="37">
        <v>3</v>
      </c>
      <c r="I228" s="51">
        <v>100</v>
      </c>
      <c r="J228" s="37" t="s">
        <v>26</v>
      </c>
      <c r="K228" s="16" t="str">
        <f>P228</f>
        <v>-</v>
      </c>
      <c r="L228" s="37">
        <v>200</v>
      </c>
      <c r="M228" s="48">
        <v>3</v>
      </c>
      <c r="N228" s="37">
        <v>100</v>
      </c>
      <c r="O228" s="46" t="s">
        <v>103</v>
      </c>
      <c r="P228" s="51" t="s">
        <v>19</v>
      </c>
      <c r="Q228" s="36">
        <v>262.5733914592488</v>
      </c>
      <c r="R228" s="57" t="s">
        <v>20</v>
      </c>
    </row>
    <row r="229" spans="1:18" x14ac:dyDescent="0.35">
      <c r="A229" s="43"/>
      <c r="B229" s="36"/>
      <c r="C229" s="44"/>
      <c r="D229" s="12" t="s">
        <v>42</v>
      </c>
      <c r="E229" s="13" t="s">
        <v>98</v>
      </c>
      <c r="F229" s="12" t="s">
        <v>87</v>
      </c>
      <c r="G229" s="37"/>
      <c r="H229" s="37"/>
      <c r="I229" s="51"/>
      <c r="J229" s="37"/>
      <c r="K229" s="16" t="s">
        <v>19</v>
      </c>
      <c r="L229" s="37"/>
      <c r="M229" s="48"/>
      <c r="N229" s="37"/>
      <c r="O229" s="46"/>
      <c r="P229" s="51"/>
      <c r="Q229" s="36"/>
      <c r="R229" s="58"/>
    </row>
    <row r="230" spans="1:18" x14ac:dyDescent="0.35">
      <c r="A230" s="43"/>
      <c r="B230" s="36"/>
      <c r="C230" s="44"/>
      <c r="D230" s="12" t="s">
        <v>21</v>
      </c>
      <c r="E230" s="13" t="s">
        <v>98</v>
      </c>
      <c r="F230" s="12" t="s">
        <v>72</v>
      </c>
      <c r="G230" s="14" t="s">
        <v>19</v>
      </c>
      <c r="H230" s="14" t="s">
        <v>19</v>
      </c>
      <c r="I230" s="16" t="s">
        <v>19</v>
      </c>
      <c r="J230" s="14" t="s">
        <v>19</v>
      </c>
      <c r="K230" s="16" t="s">
        <v>19</v>
      </c>
      <c r="L230" s="37"/>
      <c r="M230" s="48"/>
      <c r="N230" s="37"/>
      <c r="O230" s="46"/>
      <c r="P230" s="51"/>
      <c r="Q230" s="36"/>
      <c r="R230" s="58"/>
    </row>
    <row r="231" spans="1:18" ht="15" thickBot="1" x14ac:dyDescent="0.4">
      <c r="A231" s="43"/>
      <c r="B231" s="36"/>
      <c r="C231" s="44"/>
      <c r="D231" s="12" t="s">
        <v>22</v>
      </c>
      <c r="E231" s="13" t="s">
        <v>98</v>
      </c>
      <c r="F231" s="12" t="s">
        <v>73</v>
      </c>
      <c r="G231" s="14" t="s">
        <v>19</v>
      </c>
      <c r="H231" s="14" t="s">
        <v>19</v>
      </c>
      <c r="I231" s="16" t="s">
        <v>19</v>
      </c>
      <c r="J231" s="14" t="s">
        <v>19</v>
      </c>
      <c r="K231" s="16" t="s">
        <v>19</v>
      </c>
      <c r="L231" s="37"/>
      <c r="M231" s="48"/>
      <c r="N231" s="37"/>
      <c r="O231" s="46"/>
      <c r="P231" s="51"/>
      <c r="Q231" s="36"/>
      <c r="R231" s="59"/>
    </row>
    <row r="232" spans="1:18" ht="13.5" customHeight="1" thickTop="1" x14ac:dyDescent="0.35">
      <c r="A232" s="43" t="s">
        <v>238</v>
      </c>
      <c r="B232" s="36" t="s">
        <v>106</v>
      </c>
      <c r="C232" s="44" t="s">
        <v>15</v>
      </c>
      <c r="D232" s="12" t="s">
        <v>16</v>
      </c>
      <c r="E232" s="13" t="s">
        <v>98</v>
      </c>
      <c r="F232" s="12" t="s">
        <v>77</v>
      </c>
      <c r="G232" s="37" t="s">
        <v>17</v>
      </c>
      <c r="H232" s="37">
        <v>3</v>
      </c>
      <c r="I232" s="51">
        <v>50</v>
      </c>
      <c r="J232" s="37" t="s">
        <v>28</v>
      </c>
      <c r="K232" s="16" t="str">
        <f>P232</f>
        <v>1/2</v>
      </c>
      <c r="L232" s="37" t="s">
        <v>17</v>
      </c>
      <c r="M232" s="48">
        <v>3</v>
      </c>
      <c r="N232" s="37">
        <v>50</v>
      </c>
      <c r="O232" s="46">
        <v>0.9</v>
      </c>
      <c r="P232" s="51" t="s">
        <v>29</v>
      </c>
      <c r="Q232" s="36">
        <v>262.5733914592488</v>
      </c>
      <c r="R232" s="57" t="s">
        <v>20</v>
      </c>
    </row>
    <row r="233" spans="1:18" x14ac:dyDescent="0.35">
      <c r="A233" s="43"/>
      <c r="B233" s="36"/>
      <c r="C233" s="44"/>
      <c r="D233" s="12" t="s">
        <v>42</v>
      </c>
      <c r="E233" s="13" t="s">
        <v>98</v>
      </c>
      <c r="F233" s="12" t="s">
        <v>87</v>
      </c>
      <c r="G233" s="37"/>
      <c r="H233" s="37"/>
      <c r="I233" s="51"/>
      <c r="J233" s="37"/>
      <c r="K233" s="16" t="s">
        <v>19</v>
      </c>
      <c r="L233" s="37"/>
      <c r="M233" s="48"/>
      <c r="N233" s="37"/>
      <c r="O233" s="46"/>
      <c r="P233" s="51"/>
      <c r="Q233" s="36"/>
      <c r="R233" s="58"/>
    </row>
    <row r="234" spans="1:18" x14ac:dyDescent="0.35">
      <c r="A234" s="43"/>
      <c r="B234" s="36"/>
      <c r="C234" s="44"/>
      <c r="D234" s="12" t="s">
        <v>21</v>
      </c>
      <c r="E234" s="13" t="s">
        <v>98</v>
      </c>
      <c r="F234" s="12" t="s">
        <v>72</v>
      </c>
      <c r="G234" s="14" t="s">
        <v>19</v>
      </c>
      <c r="H234" s="14" t="s">
        <v>19</v>
      </c>
      <c r="I234" s="16" t="s">
        <v>19</v>
      </c>
      <c r="J234" s="14" t="s">
        <v>19</v>
      </c>
      <c r="K234" s="16" t="s">
        <v>19</v>
      </c>
      <c r="L234" s="37"/>
      <c r="M234" s="48"/>
      <c r="N234" s="37"/>
      <c r="O234" s="46"/>
      <c r="P234" s="51"/>
      <c r="Q234" s="36"/>
      <c r="R234" s="58"/>
    </row>
    <row r="235" spans="1:18" ht="15" thickBot="1" x14ac:dyDescent="0.4">
      <c r="A235" s="43"/>
      <c r="B235" s="36"/>
      <c r="C235" s="44"/>
      <c r="D235" s="12" t="s">
        <v>22</v>
      </c>
      <c r="E235" s="13" t="s">
        <v>98</v>
      </c>
      <c r="F235" s="12" t="s">
        <v>73</v>
      </c>
      <c r="G235" s="14" t="s">
        <v>19</v>
      </c>
      <c r="H235" s="14" t="s">
        <v>19</v>
      </c>
      <c r="I235" s="16" t="s">
        <v>19</v>
      </c>
      <c r="J235" s="14" t="s">
        <v>19</v>
      </c>
      <c r="K235" s="16" t="s">
        <v>19</v>
      </c>
      <c r="L235" s="37"/>
      <c r="M235" s="48"/>
      <c r="N235" s="37"/>
      <c r="O235" s="46"/>
      <c r="P235" s="51"/>
      <c r="Q235" s="36"/>
      <c r="R235" s="59"/>
    </row>
    <row r="236" spans="1:18" ht="13.5" customHeight="1" thickTop="1" x14ac:dyDescent="0.35">
      <c r="A236" s="43" t="s">
        <v>239</v>
      </c>
      <c r="B236" s="36" t="s">
        <v>106</v>
      </c>
      <c r="C236" s="44" t="s">
        <v>15</v>
      </c>
      <c r="D236" s="12" t="s">
        <v>16</v>
      </c>
      <c r="E236" s="13" t="s">
        <v>98</v>
      </c>
      <c r="F236" s="12" t="s">
        <v>77</v>
      </c>
      <c r="G236" s="37" t="s">
        <v>23</v>
      </c>
      <c r="H236" s="37">
        <v>3</v>
      </c>
      <c r="I236" s="51">
        <v>100</v>
      </c>
      <c r="J236" s="37" t="s">
        <v>28</v>
      </c>
      <c r="K236" s="16" t="str">
        <f>P236</f>
        <v>-</v>
      </c>
      <c r="L236" s="37" t="s">
        <v>23</v>
      </c>
      <c r="M236" s="48">
        <v>3</v>
      </c>
      <c r="N236" s="37">
        <v>100</v>
      </c>
      <c r="O236" s="46" t="s">
        <v>104</v>
      </c>
      <c r="P236" s="51" t="s">
        <v>19</v>
      </c>
      <c r="Q236" s="36">
        <v>262.5733914592488</v>
      </c>
      <c r="R236" s="57" t="s">
        <v>20</v>
      </c>
    </row>
    <row r="237" spans="1:18" x14ac:dyDescent="0.35">
      <c r="A237" s="43"/>
      <c r="B237" s="36"/>
      <c r="C237" s="44"/>
      <c r="D237" s="12" t="s">
        <v>42</v>
      </c>
      <c r="E237" s="13" t="s">
        <v>98</v>
      </c>
      <c r="F237" s="12" t="s">
        <v>87</v>
      </c>
      <c r="G237" s="37"/>
      <c r="H237" s="37"/>
      <c r="I237" s="51"/>
      <c r="J237" s="37"/>
      <c r="K237" s="16" t="s">
        <v>19</v>
      </c>
      <c r="L237" s="37"/>
      <c r="M237" s="48"/>
      <c r="N237" s="37"/>
      <c r="O237" s="46"/>
      <c r="P237" s="51"/>
      <c r="Q237" s="36"/>
      <c r="R237" s="58"/>
    </row>
    <row r="238" spans="1:18" x14ac:dyDescent="0.35">
      <c r="A238" s="43"/>
      <c r="B238" s="36"/>
      <c r="C238" s="44"/>
      <c r="D238" s="12" t="s">
        <v>21</v>
      </c>
      <c r="E238" s="13" t="s">
        <v>98</v>
      </c>
      <c r="F238" s="12" t="s">
        <v>72</v>
      </c>
      <c r="G238" s="14" t="s">
        <v>19</v>
      </c>
      <c r="H238" s="14" t="s">
        <v>19</v>
      </c>
      <c r="I238" s="16" t="s">
        <v>19</v>
      </c>
      <c r="J238" s="14" t="s">
        <v>19</v>
      </c>
      <c r="K238" s="16" t="s">
        <v>19</v>
      </c>
      <c r="L238" s="37"/>
      <c r="M238" s="48"/>
      <c r="N238" s="37"/>
      <c r="O238" s="46"/>
      <c r="P238" s="51"/>
      <c r="Q238" s="36"/>
      <c r="R238" s="58"/>
    </row>
    <row r="239" spans="1:18" ht="15" thickBot="1" x14ac:dyDescent="0.4">
      <c r="A239" s="43"/>
      <c r="B239" s="36"/>
      <c r="C239" s="44"/>
      <c r="D239" s="12" t="s">
        <v>22</v>
      </c>
      <c r="E239" s="13" t="s">
        <v>98</v>
      </c>
      <c r="F239" s="12" t="s">
        <v>73</v>
      </c>
      <c r="G239" s="14" t="s">
        <v>19</v>
      </c>
      <c r="H239" s="14" t="s">
        <v>19</v>
      </c>
      <c r="I239" s="16" t="s">
        <v>19</v>
      </c>
      <c r="J239" s="14" t="s">
        <v>19</v>
      </c>
      <c r="K239" s="16" t="s">
        <v>19</v>
      </c>
      <c r="L239" s="37"/>
      <c r="M239" s="48"/>
      <c r="N239" s="37"/>
      <c r="O239" s="46"/>
      <c r="P239" s="51"/>
      <c r="Q239" s="36"/>
      <c r="R239" s="59"/>
    </row>
    <row r="240" spans="1:18" ht="13.5" customHeight="1" thickTop="1" x14ac:dyDescent="0.35">
      <c r="A240" s="43" t="s">
        <v>240</v>
      </c>
      <c r="B240" s="36" t="s">
        <v>106</v>
      </c>
      <c r="C240" s="44" t="s">
        <v>15</v>
      </c>
      <c r="D240" s="12" t="s">
        <v>16</v>
      </c>
      <c r="E240" s="13" t="s">
        <v>98</v>
      </c>
      <c r="F240" s="12" t="s">
        <v>77</v>
      </c>
      <c r="G240" s="37">
        <v>240</v>
      </c>
      <c r="H240" s="37">
        <v>3</v>
      </c>
      <c r="I240" s="51">
        <v>100</v>
      </c>
      <c r="J240" s="37" t="s">
        <v>28</v>
      </c>
      <c r="K240" s="16" t="str">
        <f>P240</f>
        <v>-</v>
      </c>
      <c r="L240" s="37">
        <v>240</v>
      </c>
      <c r="M240" s="48">
        <v>3</v>
      </c>
      <c r="N240" s="37">
        <v>100</v>
      </c>
      <c r="O240" s="46" t="s">
        <v>104</v>
      </c>
      <c r="P240" s="51" t="s">
        <v>19</v>
      </c>
      <c r="Q240" s="36">
        <v>262.5733914592488</v>
      </c>
      <c r="R240" s="57" t="s">
        <v>20</v>
      </c>
    </row>
    <row r="241" spans="1:18" x14ac:dyDescent="0.35">
      <c r="A241" s="43"/>
      <c r="B241" s="36"/>
      <c r="C241" s="44"/>
      <c r="D241" s="12" t="s">
        <v>42</v>
      </c>
      <c r="E241" s="13" t="s">
        <v>98</v>
      </c>
      <c r="F241" s="12" t="s">
        <v>87</v>
      </c>
      <c r="G241" s="37"/>
      <c r="H241" s="37"/>
      <c r="I241" s="51"/>
      <c r="J241" s="37"/>
      <c r="K241" s="16" t="s">
        <v>19</v>
      </c>
      <c r="L241" s="37"/>
      <c r="M241" s="48"/>
      <c r="N241" s="37"/>
      <c r="O241" s="46"/>
      <c r="P241" s="51"/>
      <c r="Q241" s="36"/>
      <c r="R241" s="58"/>
    </row>
    <row r="242" spans="1:18" x14ac:dyDescent="0.35">
      <c r="A242" s="43"/>
      <c r="B242" s="36"/>
      <c r="C242" s="44"/>
      <c r="D242" s="12" t="s">
        <v>21</v>
      </c>
      <c r="E242" s="13" t="s">
        <v>98</v>
      </c>
      <c r="F242" s="12" t="s">
        <v>72</v>
      </c>
      <c r="G242" s="14" t="s">
        <v>19</v>
      </c>
      <c r="H242" s="14" t="s">
        <v>19</v>
      </c>
      <c r="I242" s="16" t="s">
        <v>19</v>
      </c>
      <c r="J242" s="14" t="s">
        <v>19</v>
      </c>
      <c r="K242" s="16" t="s">
        <v>19</v>
      </c>
      <c r="L242" s="37"/>
      <c r="M242" s="48"/>
      <c r="N242" s="37"/>
      <c r="O242" s="46"/>
      <c r="P242" s="51"/>
      <c r="Q242" s="36"/>
      <c r="R242" s="58"/>
    </row>
    <row r="243" spans="1:18" ht="15" thickBot="1" x14ac:dyDescent="0.4">
      <c r="A243" s="43"/>
      <c r="B243" s="36"/>
      <c r="C243" s="44"/>
      <c r="D243" s="12" t="s">
        <v>22</v>
      </c>
      <c r="E243" s="13" t="s">
        <v>98</v>
      </c>
      <c r="F243" s="12" t="s">
        <v>73</v>
      </c>
      <c r="G243" s="14" t="s">
        <v>19</v>
      </c>
      <c r="H243" s="14" t="s">
        <v>19</v>
      </c>
      <c r="I243" s="16" t="s">
        <v>19</v>
      </c>
      <c r="J243" s="14" t="s">
        <v>19</v>
      </c>
      <c r="K243" s="16" t="s">
        <v>19</v>
      </c>
      <c r="L243" s="37"/>
      <c r="M243" s="48"/>
      <c r="N243" s="37"/>
      <c r="O243" s="46"/>
      <c r="P243" s="51"/>
      <c r="Q243" s="36"/>
      <c r="R243" s="59"/>
    </row>
    <row r="244" spans="1:18" ht="13.5" customHeight="1" thickTop="1" x14ac:dyDescent="0.35">
      <c r="A244" s="43" t="s">
        <v>241</v>
      </c>
      <c r="B244" s="36" t="s">
        <v>106</v>
      </c>
      <c r="C244" s="44" t="s">
        <v>15</v>
      </c>
      <c r="D244" s="12" t="s">
        <v>16</v>
      </c>
      <c r="E244" s="13" t="s">
        <v>98</v>
      </c>
      <c r="F244" s="12" t="s">
        <v>77</v>
      </c>
      <c r="G244" s="37">
        <v>200</v>
      </c>
      <c r="H244" s="37">
        <v>3</v>
      </c>
      <c r="I244" s="51">
        <v>100</v>
      </c>
      <c r="J244" s="37" t="s">
        <v>28</v>
      </c>
      <c r="K244" s="16" t="str">
        <f>P244</f>
        <v>-</v>
      </c>
      <c r="L244" s="37">
        <v>200</v>
      </c>
      <c r="M244" s="48">
        <v>3</v>
      </c>
      <c r="N244" s="37">
        <v>100</v>
      </c>
      <c r="O244" s="46" t="s">
        <v>104</v>
      </c>
      <c r="P244" s="51" t="s">
        <v>19</v>
      </c>
      <c r="Q244" s="36">
        <v>262.5733914592488</v>
      </c>
      <c r="R244" s="57" t="s">
        <v>20</v>
      </c>
    </row>
    <row r="245" spans="1:18" x14ac:dyDescent="0.35">
      <c r="A245" s="43"/>
      <c r="B245" s="36"/>
      <c r="C245" s="44"/>
      <c r="D245" s="12" t="s">
        <v>42</v>
      </c>
      <c r="E245" s="13" t="s">
        <v>98</v>
      </c>
      <c r="F245" s="12" t="s">
        <v>87</v>
      </c>
      <c r="G245" s="37"/>
      <c r="H245" s="37"/>
      <c r="I245" s="51"/>
      <c r="J245" s="37"/>
      <c r="K245" s="16" t="s">
        <v>19</v>
      </c>
      <c r="L245" s="37"/>
      <c r="M245" s="48"/>
      <c r="N245" s="37"/>
      <c r="O245" s="46"/>
      <c r="P245" s="51"/>
      <c r="Q245" s="36"/>
      <c r="R245" s="58"/>
    </row>
    <row r="246" spans="1:18" x14ac:dyDescent="0.35">
      <c r="A246" s="43"/>
      <c r="B246" s="36"/>
      <c r="C246" s="44"/>
      <c r="D246" s="12" t="s">
        <v>21</v>
      </c>
      <c r="E246" s="13" t="s">
        <v>98</v>
      </c>
      <c r="F246" s="12" t="s">
        <v>72</v>
      </c>
      <c r="G246" s="14" t="s">
        <v>19</v>
      </c>
      <c r="H246" s="14" t="s">
        <v>19</v>
      </c>
      <c r="I246" s="16" t="s">
        <v>19</v>
      </c>
      <c r="J246" s="14" t="s">
        <v>19</v>
      </c>
      <c r="K246" s="16" t="s">
        <v>19</v>
      </c>
      <c r="L246" s="37"/>
      <c r="M246" s="48"/>
      <c r="N246" s="37"/>
      <c r="O246" s="46"/>
      <c r="P246" s="51"/>
      <c r="Q246" s="36"/>
      <c r="R246" s="58"/>
    </row>
    <row r="247" spans="1:18" ht="15" thickBot="1" x14ac:dyDescent="0.4">
      <c r="A247" s="43"/>
      <c r="B247" s="36"/>
      <c r="C247" s="44"/>
      <c r="D247" s="12" t="s">
        <v>22</v>
      </c>
      <c r="E247" s="13" t="s">
        <v>98</v>
      </c>
      <c r="F247" s="12" t="s">
        <v>73</v>
      </c>
      <c r="G247" s="14" t="s">
        <v>19</v>
      </c>
      <c r="H247" s="14" t="s">
        <v>19</v>
      </c>
      <c r="I247" s="16" t="s">
        <v>19</v>
      </c>
      <c r="J247" s="14" t="s">
        <v>19</v>
      </c>
      <c r="K247" s="16" t="s">
        <v>19</v>
      </c>
      <c r="L247" s="37"/>
      <c r="M247" s="48"/>
      <c r="N247" s="37"/>
      <c r="O247" s="46"/>
      <c r="P247" s="51"/>
      <c r="Q247" s="36"/>
      <c r="R247" s="59"/>
    </row>
    <row r="248" spans="1:18" ht="13.5" customHeight="1" thickTop="1" x14ac:dyDescent="0.35">
      <c r="A248" s="43" t="s">
        <v>242</v>
      </c>
      <c r="B248" s="36" t="s">
        <v>106</v>
      </c>
      <c r="C248" s="44" t="s">
        <v>15</v>
      </c>
      <c r="D248" s="12" t="s">
        <v>16</v>
      </c>
      <c r="E248" s="13" t="s">
        <v>98</v>
      </c>
      <c r="F248" s="12" t="s">
        <v>78</v>
      </c>
      <c r="G248" s="37" t="s">
        <v>17</v>
      </c>
      <c r="H248" s="37">
        <v>3</v>
      </c>
      <c r="I248" s="51">
        <v>50</v>
      </c>
      <c r="J248" s="37" t="s">
        <v>30</v>
      </c>
      <c r="K248" s="16">
        <f>P248</f>
        <v>0.75</v>
      </c>
      <c r="L248" s="37" t="s">
        <v>17</v>
      </c>
      <c r="M248" s="48">
        <v>3</v>
      </c>
      <c r="N248" s="37">
        <v>50</v>
      </c>
      <c r="O248" s="46">
        <v>1.3</v>
      </c>
      <c r="P248" s="51">
        <v>0.75</v>
      </c>
      <c r="Q248" s="36">
        <v>262.5733914592488</v>
      </c>
      <c r="R248" s="57" t="s">
        <v>20</v>
      </c>
    </row>
    <row r="249" spans="1:18" x14ac:dyDescent="0.35">
      <c r="A249" s="43"/>
      <c r="B249" s="36"/>
      <c r="C249" s="44"/>
      <c r="D249" s="12" t="s">
        <v>42</v>
      </c>
      <c r="E249" s="13" t="s">
        <v>98</v>
      </c>
      <c r="F249" s="12" t="s">
        <v>87</v>
      </c>
      <c r="G249" s="37"/>
      <c r="H249" s="37"/>
      <c r="I249" s="51"/>
      <c r="J249" s="37"/>
      <c r="K249" s="16" t="s">
        <v>19</v>
      </c>
      <c r="L249" s="37"/>
      <c r="M249" s="48"/>
      <c r="N249" s="37"/>
      <c r="O249" s="46"/>
      <c r="P249" s="51"/>
      <c r="Q249" s="36"/>
      <c r="R249" s="58"/>
    </row>
    <row r="250" spans="1:18" x14ac:dyDescent="0.35">
      <c r="A250" s="43"/>
      <c r="B250" s="36"/>
      <c r="C250" s="44"/>
      <c r="D250" s="12" t="s">
        <v>21</v>
      </c>
      <c r="E250" s="13" t="s">
        <v>98</v>
      </c>
      <c r="F250" s="12" t="s">
        <v>72</v>
      </c>
      <c r="G250" s="14" t="s">
        <v>19</v>
      </c>
      <c r="H250" s="14" t="s">
        <v>19</v>
      </c>
      <c r="I250" s="16" t="s">
        <v>19</v>
      </c>
      <c r="J250" s="14" t="s">
        <v>19</v>
      </c>
      <c r="K250" s="16" t="s">
        <v>19</v>
      </c>
      <c r="L250" s="37"/>
      <c r="M250" s="48"/>
      <c r="N250" s="37"/>
      <c r="O250" s="46"/>
      <c r="P250" s="51"/>
      <c r="Q250" s="36"/>
      <c r="R250" s="58"/>
    </row>
    <row r="251" spans="1:18" ht="15" thickBot="1" x14ac:dyDescent="0.4">
      <c r="A251" s="43"/>
      <c r="B251" s="36"/>
      <c r="C251" s="44"/>
      <c r="D251" s="12" t="s">
        <v>22</v>
      </c>
      <c r="E251" s="13" t="s">
        <v>98</v>
      </c>
      <c r="F251" s="12" t="s">
        <v>73</v>
      </c>
      <c r="G251" s="14" t="s">
        <v>19</v>
      </c>
      <c r="H251" s="14" t="s">
        <v>19</v>
      </c>
      <c r="I251" s="16" t="s">
        <v>19</v>
      </c>
      <c r="J251" s="14" t="s">
        <v>19</v>
      </c>
      <c r="K251" s="16" t="s">
        <v>19</v>
      </c>
      <c r="L251" s="37"/>
      <c r="M251" s="48"/>
      <c r="N251" s="37"/>
      <c r="O251" s="46"/>
      <c r="P251" s="51"/>
      <c r="Q251" s="36"/>
      <c r="R251" s="59"/>
    </row>
    <row r="252" spans="1:18" ht="13.5" customHeight="1" thickTop="1" x14ac:dyDescent="0.35">
      <c r="A252" s="43" t="s">
        <v>243</v>
      </c>
      <c r="B252" s="36" t="s">
        <v>106</v>
      </c>
      <c r="C252" s="44" t="s">
        <v>15</v>
      </c>
      <c r="D252" s="12" t="s">
        <v>16</v>
      </c>
      <c r="E252" s="13" t="s">
        <v>98</v>
      </c>
      <c r="F252" s="12" t="s">
        <v>78</v>
      </c>
      <c r="G252" s="37" t="s">
        <v>23</v>
      </c>
      <c r="H252" s="37">
        <v>3</v>
      </c>
      <c r="I252" s="51">
        <v>100</v>
      </c>
      <c r="J252" s="37" t="s">
        <v>30</v>
      </c>
      <c r="K252" s="16" t="str">
        <f>P252</f>
        <v>3/4</v>
      </c>
      <c r="L252" s="37" t="s">
        <v>23</v>
      </c>
      <c r="M252" s="48">
        <v>3</v>
      </c>
      <c r="N252" s="37">
        <v>100</v>
      </c>
      <c r="O252" s="46">
        <v>1.6</v>
      </c>
      <c r="P252" s="51" t="s">
        <v>31</v>
      </c>
      <c r="Q252" s="36">
        <v>262.5733914592488</v>
      </c>
      <c r="R252" s="57" t="s">
        <v>20</v>
      </c>
    </row>
    <row r="253" spans="1:18" x14ac:dyDescent="0.35">
      <c r="A253" s="43"/>
      <c r="B253" s="36"/>
      <c r="C253" s="44"/>
      <c r="D253" s="12" t="s">
        <v>42</v>
      </c>
      <c r="E253" s="13" t="s">
        <v>98</v>
      </c>
      <c r="F253" s="12" t="s">
        <v>87</v>
      </c>
      <c r="G253" s="37"/>
      <c r="H253" s="37"/>
      <c r="I253" s="51"/>
      <c r="J253" s="37"/>
      <c r="K253" s="16" t="s">
        <v>19</v>
      </c>
      <c r="L253" s="37"/>
      <c r="M253" s="48"/>
      <c r="N253" s="37"/>
      <c r="O253" s="46"/>
      <c r="P253" s="51"/>
      <c r="Q253" s="36"/>
      <c r="R253" s="58"/>
    </row>
    <row r="254" spans="1:18" x14ac:dyDescent="0.35">
      <c r="A254" s="43"/>
      <c r="B254" s="36"/>
      <c r="C254" s="44"/>
      <c r="D254" s="12" t="s">
        <v>21</v>
      </c>
      <c r="E254" s="13" t="s">
        <v>98</v>
      </c>
      <c r="F254" s="12" t="s">
        <v>72</v>
      </c>
      <c r="G254" s="14" t="s">
        <v>19</v>
      </c>
      <c r="H254" s="14" t="s">
        <v>19</v>
      </c>
      <c r="I254" s="16" t="s">
        <v>19</v>
      </c>
      <c r="J254" s="14" t="s">
        <v>19</v>
      </c>
      <c r="K254" s="16" t="s">
        <v>19</v>
      </c>
      <c r="L254" s="37"/>
      <c r="M254" s="48"/>
      <c r="N254" s="37"/>
      <c r="O254" s="46"/>
      <c r="P254" s="51"/>
      <c r="Q254" s="36"/>
      <c r="R254" s="58"/>
    </row>
    <row r="255" spans="1:18" ht="15" thickBot="1" x14ac:dyDescent="0.4">
      <c r="A255" s="43"/>
      <c r="B255" s="36"/>
      <c r="C255" s="44"/>
      <c r="D255" s="12" t="s">
        <v>22</v>
      </c>
      <c r="E255" s="13" t="s">
        <v>98</v>
      </c>
      <c r="F255" s="12" t="s">
        <v>73</v>
      </c>
      <c r="G255" s="14" t="s">
        <v>19</v>
      </c>
      <c r="H255" s="14" t="s">
        <v>19</v>
      </c>
      <c r="I255" s="16" t="s">
        <v>19</v>
      </c>
      <c r="J255" s="14" t="s">
        <v>19</v>
      </c>
      <c r="K255" s="16" t="s">
        <v>19</v>
      </c>
      <c r="L255" s="37"/>
      <c r="M255" s="48"/>
      <c r="N255" s="37"/>
      <c r="O255" s="46"/>
      <c r="P255" s="51"/>
      <c r="Q255" s="36"/>
      <c r="R255" s="59"/>
    </row>
    <row r="256" spans="1:18" ht="13.5" customHeight="1" thickTop="1" x14ac:dyDescent="0.35">
      <c r="A256" s="43" t="s">
        <v>244</v>
      </c>
      <c r="B256" s="36" t="s">
        <v>106</v>
      </c>
      <c r="C256" s="44" t="s">
        <v>15</v>
      </c>
      <c r="D256" s="12" t="s">
        <v>16</v>
      </c>
      <c r="E256" s="13" t="s">
        <v>98</v>
      </c>
      <c r="F256" s="12" t="s">
        <v>78</v>
      </c>
      <c r="G256" s="37">
        <v>240</v>
      </c>
      <c r="H256" s="37">
        <v>3</v>
      </c>
      <c r="I256" s="51">
        <v>100</v>
      </c>
      <c r="J256" s="37" t="s">
        <v>30</v>
      </c>
      <c r="K256" s="16" t="str">
        <f>P256</f>
        <v>-</v>
      </c>
      <c r="L256" s="37">
        <v>240</v>
      </c>
      <c r="M256" s="48">
        <v>3</v>
      </c>
      <c r="N256" s="37">
        <v>100</v>
      </c>
      <c r="O256" s="46" t="s">
        <v>105</v>
      </c>
      <c r="P256" s="51" t="s">
        <v>19</v>
      </c>
      <c r="Q256" s="36">
        <v>262.5733914592488</v>
      </c>
      <c r="R256" s="57" t="s">
        <v>20</v>
      </c>
    </row>
    <row r="257" spans="1:18" x14ac:dyDescent="0.35">
      <c r="A257" s="43"/>
      <c r="B257" s="36"/>
      <c r="C257" s="44"/>
      <c r="D257" s="12" t="s">
        <v>42</v>
      </c>
      <c r="E257" s="13" t="s">
        <v>98</v>
      </c>
      <c r="F257" s="12" t="s">
        <v>87</v>
      </c>
      <c r="G257" s="37"/>
      <c r="H257" s="37"/>
      <c r="I257" s="51"/>
      <c r="J257" s="37"/>
      <c r="K257" s="16" t="s">
        <v>19</v>
      </c>
      <c r="L257" s="37"/>
      <c r="M257" s="48"/>
      <c r="N257" s="37"/>
      <c r="O257" s="46"/>
      <c r="P257" s="51"/>
      <c r="Q257" s="36"/>
      <c r="R257" s="58"/>
    </row>
    <row r="258" spans="1:18" x14ac:dyDescent="0.35">
      <c r="A258" s="43"/>
      <c r="B258" s="36"/>
      <c r="C258" s="44"/>
      <c r="D258" s="12" t="s">
        <v>21</v>
      </c>
      <c r="E258" s="13" t="s">
        <v>98</v>
      </c>
      <c r="F258" s="12" t="s">
        <v>72</v>
      </c>
      <c r="G258" s="14" t="s">
        <v>19</v>
      </c>
      <c r="H258" s="14" t="s">
        <v>19</v>
      </c>
      <c r="I258" s="16" t="s">
        <v>19</v>
      </c>
      <c r="J258" s="14" t="s">
        <v>19</v>
      </c>
      <c r="K258" s="16" t="s">
        <v>19</v>
      </c>
      <c r="L258" s="37"/>
      <c r="M258" s="48"/>
      <c r="N258" s="37"/>
      <c r="O258" s="46"/>
      <c r="P258" s="51"/>
      <c r="Q258" s="36"/>
      <c r="R258" s="58"/>
    </row>
    <row r="259" spans="1:18" ht="15" thickBot="1" x14ac:dyDescent="0.4">
      <c r="A259" s="43"/>
      <c r="B259" s="36"/>
      <c r="C259" s="44"/>
      <c r="D259" s="12" t="s">
        <v>22</v>
      </c>
      <c r="E259" s="13" t="s">
        <v>98</v>
      </c>
      <c r="F259" s="12" t="s">
        <v>73</v>
      </c>
      <c r="G259" s="14" t="s">
        <v>19</v>
      </c>
      <c r="H259" s="14" t="s">
        <v>19</v>
      </c>
      <c r="I259" s="16" t="s">
        <v>19</v>
      </c>
      <c r="J259" s="14" t="s">
        <v>19</v>
      </c>
      <c r="K259" s="16" t="s">
        <v>19</v>
      </c>
      <c r="L259" s="37"/>
      <c r="M259" s="48"/>
      <c r="N259" s="37"/>
      <c r="O259" s="46"/>
      <c r="P259" s="51"/>
      <c r="Q259" s="36"/>
      <c r="R259" s="59"/>
    </row>
    <row r="260" spans="1:18" ht="13.5" customHeight="1" thickTop="1" x14ac:dyDescent="0.35">
      <c r="A260" s="43" t="s">
        <v>245</v>
      </c>
      <c r="B260" s="36" t="s">
        <v>106</v>
      </c>
      <c r="C260" s="44" t="s">
        <v>15</v>
      </c>
      <c r="D260" s="12" t="s">
        <v>16</v>
      </c>
      <c r="E260" s="13" t="s">
        <v>98</v>
      </c>
      <c r="F260" s="12" t="s">
        <v>78</v>
      </c>
      <c r="G260" s="37">
        <v>200</v>
      </c>
      <c r="H260" s="37">
        <v>3</v>
      </c>
      <c r="I260" s="51">
        <v>100</v>
      </c>
      <c r="J260" s="37" t="s">
        <v>30</v>
      </c>
      <c r="K260" s="16" t="str">
        <f>P260</f>
        <v>-</v>
      </c>
      <c r="L260" s="37">
        <v>200</v>
      </c>
      <c r="M260" s="48">
        <v>3</v>
      </c>
      <c r="N260" s="37">
        <v>100</v>
      </c>
      <c r="O260" s="46" t="s">
        <v>105</v>
      </c>
      <c r="P260" s="51" t="s">
        <v>19</v>
      </c>
      <c r="Q260" s="36">
        <v>262.5733914592488</v>
      </c>
      <c r="R260" s="57" t="s">
        <v>20</v>
      </c>
    </row>
    <row r="261" spans="1:18" x14ac:dyDescent="0.35">
      <c r="A261" s="43"/>
      <c r="B261" s="36"/>
      <c r="C261" s="44"/>
      <c r="D261" s="12" t="s">
        <v>42</v>
      </c>
      <c r="E261" s="13" t="s">
        <v>98</v>
      </c>
      <c r="F261" s="12" t="s">
        <v>87</v>
      </c>
      <c r="G261" s="37"/>
      <c r="H261" s="37"/>
      <c r="I261" s="51"/>
      <c r="J261" s="37"/>
      <c r="K261" s="16" t="s">
        <v>19</v>
      </c>
      <c r="L261" s="37"/>
      <c r="M261" s="48"/>
      <c r="N261" s="37"/>
      <c r="O261" s="46"/>
      <c r="P261" s="51"/>
      <c r="Q261" s="36"/>
      <c r="R261" s="58"/>
    </row>
    <row r="262" spans="1:18" x14ac:dyDescent="0.35">
      <c r="A262" s="43"/>
      <c r="B262" s="36"/>
      <c r="C262" s="44"/>
      <c r="D262" s="12" t="s">
        <v>21</v>
      </c>
      <c r="E262" s="13" t="s">
        <v>98</v>
      </c>
      <c r="F262" s="12" t="s">
        <v>72</v>
      </c>
      <c r="G262" s="14" t="s">
        <v>19</v>
      </c>
      <c r="H262" s="14" t="s">
        <v>19</v>
      </c>
      <c r="I262" s="16" t="s">
        <v>19</v>
      </c>
      <c r="J262" s="14" t="s">
        <v>19</v>
      </c>
      <c r="K262" s="16" t="s">
        <v>19</v>
      </c>
      <c r="L262" s="37"/>
      <c r="M262" s="48"/>
      <c r="N262" s="37"/>
      <c r="O262" s="46"/>
      <c r="P262" s="51"/>
      <c r="Q262" s="36"/>
      <c r="R262" s="58"/>
    </row>
    <row r="263" spans="1:18" ht="15" thickBot="1" x14ac:dyDescent="0.4">
      <c r="A263" s="43"/>
      <c r="B263" s="36"/>
      <c r="C263" s="44"/>
      <c r="D263" s="12" t="s">
        <v>22</v>
      </c>
      <c r="E263" s="13" t="s">
        <v>98</v>
      </c>
      <c r="F263" s="12" t="s">
        <v>73</v>
      </c>
      <c r="G263" s="14" t="s">
        <v>19</v>
      </c>
      <c r="H263" s="14" t="s">
        <v>19</v>
      </c>
      <c r="I263" s="16" t="s">
        <v>19</v>
      </c>
      <c r="J263" s="14" t="s">
        <v>19</v>
      </c>
      <c r="K263" s="16" t="s">
        <v>19</v>
      </c>
      <c r="L263" s="37"/>
      <c r="M263" s="48"/>
      <c r="N263" s="37"/>
      <c r="O263" s="46"/>
      <c r="P263" s="51"/>
      <c r="Q263" s="36"/>
      <c r="R263" s="59"/>
    </row>
    <row r="264" spans="1:18" ht="13.5" customHeight="1" thickTop="1" x14ac:dyDescent="0.35">
      <c r="A264" s="43" t="s">
        <v>246</v>
      </c>
      <c r="B264" s="36" t="s">
        <v>106</v>
      </c>
      <c r="C264" s="44" t="s">
        <v>15</v>
      </c>
      <c r="D264" s="12" t="s">
        <v>16</v>
      </c>
      <c r="E264" s="13" t="s">
        <v>98</v>
      </c>
      <c r="F264" s="12" t="s">
        <v>79</v>
      </c>
      <c r="G264" s="37" t="s">
        <v>17</v>
      </c>
      <c r="H264" s="37">
        <v>3</v>
      </c>
      <c r="I264" s="51">
        <v>50</v>
      </c>
      <c r="J264" s="37" t="s">
        <v>32</v>
      </c>
      <c r="K264" s="16" t="str">
        <f>P264</f>
        <v>1-1/2</v>
      </c>
      <c r="L264" s="37" t="s">
        <v>17</v>
      </c>
      <c r="M264" s="48">
        <v>3</v>
      </c>
      <c r="N264" s="37">
        <v>50</v>
      </c>
      <c r="O264" s="46">
        <v>2.4</v>
      </c>
      <c r="P264" s="51" t="s">
        <v>33</v>
      </c>
      <c r="Q264" s="36">
        <v>262.5733914592488</v>
      </c>
      <c r="R264" s="57" t="s">
        <v>20</v>
      </c>
    </row>
    <row r="265" spans="1:18" x14ac:dyDescent="0.35">
      <c r="A265" s="43"/>
      <c r="B265" s="36"/>
      <c r="C265" s="44"/>
      <c r="D265" s="12" t="s">
        <v>42</v>
      </c>
      <c r="E265" s="13" t="s">
        <v>98</v>
      </c>
      <c r="F265" s="12" t="s">
        <v>87</v>
      </c>
      <c r="G265" s="37"/>
      <c r="H265" s="37"/>
      <c r="I265" s="51"/>
      <c r="J265" s="37"/>
      <c r="K265" s="16" t="s">
        <v>19</v>
      </c>
      <c r="L265" s="37"/>
      <c r="M265" s="48"/>
      <c r="N265" s="37"/>
      <c r="O265" s="46"/>
      <c r="P265" s="51"/>
      <c r="Q265" s="36"/>
      <c r="R265" s="58"/>
    </row>
    <row r="266" spans="1:18" x14ac:dyDescent="0.35">
      <c r="A266" s="43"/>
      <c r="B266" s="36"/>
      <c r="C266" s="44"/>
      <c r="D266" s="12" t="s">
        <v>21</v>
      </c>
      <c r="E266" s="13" t="s">
        <v>98</v>
      </c>
      <c r="F266" s="12" t="s">
        <v>72</v>
      </c>
      <c r="G266" s="14" t="s">
        <v>19</v>
      </c>
      <c r="H266" s="14" t="s">
        <v>19</v>
      </c>
      <c r="I266" s="16" t="s">
        <v>19</v>
      </c>
      <c r="J266" s="14" t="s">
        <v>19</v>
      </c>
      <c r="K266" s="16" t="s">
        <v>19</v>
      </c>
      <c r="L266" s="37"/>
      <c r="M266" s="48"/>
      <c r="N266" s="37"/>
      <c r="O266" s="46"/>
      <c r="P266" s="51"/>
      <c r="Q266" s="36"/>
      <c r="R266" s="58"/>
    </row>
    <row r="267" spans="1:18" ht="15" thickBot="1" x14ac:dyDescent="0.4">
      <c r="A267" s="43"/>
      <c r="B267" s="36"/>
      <c r="C267" s="44"/>
      <c r="D267" s="12" t="s">
        <v>22</v>
      </c>
      <c r="E267" s="13" t="s">
        <v>98</v>
      </c>
      <c r="F267" s="12" t="s">
        <v>73</v>
      </c>
      <c r="G267" s="14" t="s">
        <v>19</v>
      </c>
      <c r="H267" s="14" t="s">
        <v>19</v>
      </c>
      <c r="I267" s="16" t="s">
        <v>19</v>
      </c>
      <c r="J267" s="14" t="s">
        <v>19</v>
      </c>
      <c r="K267" s="16" t="s">
        <v>19</v>
      </c>
      <c r="L267" s="37"/>
      <c r="M267" s="48"/>
      <c r="N267" s="37"/>
      <c r="O267" s="46"/>
      <c r="P267" s="51"/>
      <c r="Q267" s="36"/>
      <c r="R267" s="59"/>
    </row>
    <row r="268" spans="1:18" ht="13.5" customHeight="1" thickTop="1" x14ac:dyDescent="0.35">
      <c r="A268" s="43" t="s">
        <v>247</v>
      </c>
      <c r="B268" s="36" t="s">
        <v>106</v>
      </c>
      <c r="C268" s="44" t="s">
        <v>15</v>
      </c>
      <c r="D268" s="12" t="s">
        <v>16</v>
      </c>
      <c r="E268" s="13" t="s">
        <v>98</v>
      </c>
      <c r="F268" s="12" t="s">
        <v>79</v>
      </c>
      <c r="G268" s="37" t="s">
        <v>23</v>
      </c>
      <c r="H268" s="37">
        <v>3</v>
      </c>
      <c r="I268" s="51">
        <v>100</v>
      </c>
      <c r="J268" s="37" t="s">
        <v>32</v>
      </c>
      <c r="K268" s="16">
        <f>P268</f>
        <v>1</v>
      </c>
      <c r="L268" s="37" t="s">
        <v>23</v>
      </c>
      <c r="M268" s="48">
        <v>3</v>
      </c>
      <c r="N268" s="37">
        <v>100</v>
      </c>
      <c r="O268" s="46">
        <v>2.1</v>
      </c>
      <c r="P268" s="51">
        <v>1</v>
      </c>
      <c r="Q268" s="36">
        <v>262.5733914592488</v>
      </c>
      <c r="R268" s="57" t="s">
        <v>20</v>
      </c>
    </row>
    <row r="269" spans="1:18" x14ac:dyDescent="0.35">
      <c r="A269" s="43"/>
      <c r="B269" s="36"/>
      <c r="C269" s="44"/>
      <c r="D269" s="12" t="s">
        <v>42</v>
      </c>
      <c r="E269" s="13" t="s">
        <v>98</v>
      </c>
      <c r="F269" s="12" t="s">
        <v>87</v>
      </c>
      <c r="G269" s="37"/>
      <c r="H269" s="37"/>
      <c r="I269" s="51"/>
      <c r="J269" s="37"/>
      <c r="K269" s="16" t="s">
        <v>19</v>
      </c>
      <c r="L269" s="37"/>
      <c r="M269" s="48"/>
      <c r="N269" s="37"/>
      <c r="O269" s="46"/>
      <c r="P269" s="51"/>
      <c r="Q269" s="36"/>
      <c r="R269" s="58"/>
    </row>
    <row r="270" spans="1:18" x14ac:dyDescent="0.35">
      <c r="A270" s="43"/>
      <c r="B270" s="36"/>
      <c r="C270" s="44"/>
      <c r="D270" s="12" t="s">
        <v>21</v>
      </c>
      <c r="E270" s="13" t="s">
        <v>98</v>
      </c>
      <c r="F270" s="12" t="s">
        <v>72</v>
      </c>
      <c r="G270" s="14" t="s">
        <v>19</v>
      </c>
      <c r="H270" s="14" t="s">
        <v>19</v>
      </c>
      <c r="I270" s="16" t="s">
        <v>19</v>
      </c>
      <c r="J270" s="14" t="s">
        <v>19</v>
      </c>
      <c r="K270" s="16" t="s">
        <v>19</v>
      </c>
      <c r="L270" s="37"/>
      <c r="M270" s="48"/>
      <c r="N270" s="37"/>
      <c r="O270" s="46"/>
      <c r="P270" s="51"/>
      <c r="Q270" s="36"/>
      <c r="R270" s="58"/>
    </row>
    <row r="271" spans="1:18" ht="15" thickBot="1" x14ac:dyDescent="0.4">
      <c r="A271" s="43"/>
      <c r="B271" s="36"/>
      <c r="C271" s="44"/>
      <c r="D271" s="12" t="s">
        <v>22</v>
      </c>
      <c r="E271" s="13" t="s">
        <v>98</v>
      </c>
      <c r="F271" s="12" t="s">
        <v>73</v>
      </c>
      <c r="G271" s="14" t="s">
        <v>19</v>
      </c>
      <c r="H271" s="14" t="s">
        <v>19</v>
      </c>
      <c r="I271" s="16" t="s">
        <v>19</v>
      </c>
      <c r="J271" s="14" t="s">
        <v>19</v>
      </c>
      <c r="K271" s="16" t="s">
        <v>19</v>
      </c>
      <c r="L271" s="37"/>
      <c r="M271" s="48"/>
      <c r="N271" s="37"/>
      <c r="O271" s="46"/>
      <c r="P271" s="51"/>
      <c r="Q271" s="36"/>
      <c r="R271" s="59"/>
    </row>
    <row r="272" spans="1:18" ht="13.5" customHeight="1" thickTop="1" x14ac:dyDescent="0.35">
      <c r="A272" s="43" t="s">
        <v>248</v>
      </c>
      <c r="B272" s="36" t="s">
        <v>106</v>
      </c>
      <c r="C272" s="44" t="s">
        <v>15</v>
      </c>
      <c r="D272" s="12" t="s">
        <v>16</v>
      </c>
      <c r="E272" s="13" t="s">
        <v>98</v>
      </c>
      <c r="F272" s="12" t="s">
        <v>79</v>
      </c>
      <c r="G272" s="37">
        <v>240</v>
      </c>
      <c r="H272" s="37">
        <v>3</v>
      </c>
      <c r="I272" s="51">
        <v>100</v>
      </c>
      <c r="J272" s="37" t="s">
        <v>32</v>
      </c>
      <c r="K272" s="16" t="str">
        <f>P272</f>
        <v>1/2</v>
      </c>
      <c r="L272" s="37">
        <v>240</v>
      </c>
      <c r="M272" s="48">
        <v>3</v>
      </c>
      <c r="N272" s="37">
        <v>100</v>
      </c>
      <c r="O272" s="46">
        <v>2.2000000000000002</v>
      </c>
      <c r="P272" s="51" t="s">
        <v>29</v>
      </c>
      <c r="Q272" s="36">
        <v>262.5733914592488</v>
      </c>
      <c r="R272" s="57" t="s">
        <v>20</v>
      </c>
    </row>
    <row r="273" spans="1:18" x14ac:dyDescent="0.35">
      <c r="A273" s="43"/>
      <c r="B273" s="36"/>
      <c r="C273" s="44"/>
      <c r="D273" s="12" t="s">
        <v>42</v>
      </c>
      <c r="E273" s="13" t="s">
        <v>98</v>
      </c>
      <c r="F273" s="12" t="s">
        <v>87</v>
      </c>
      <c r="G273" s="37"/>
      <c r="H273" s="37"/>
      <c r="I273" s="51"/>
      <c r="J273" s="37"/>
      <c r="K273" s="16" t="s">
        <v>19</v>
      </c>
      <c r="L273" s="37"/>
      <c r="M273" s="48"/>
      <c r="N273" s="37"/>
      <c r="O273" s="46"/>
      <c r="P273" s="51"/>
      <c r="Q273" s="36"/>
      <c r="R273" s="58"/>
    </row>
    <row r="274" spans="1:18" x14ac:dyDescent="0.35">
      <c r="A274" s="43"/>
      <c r="B274" s="36"/>
      <c r="C274" s="44"/>
      <c r="D274" s="12" t="s">
        <v>21</v>
      </c>
      <c r="E274" s="13" t="s">
        <v>98</v>
      </c>
      <c r="F274" s="12" t="s">
        <v>72</v>
      </c>
      <c r="G274" s="14" t="s">
        <v>19</v>
      </c>
      <c r="H274" s="14" t="s">
        <v>19</v>
      </c>
      <c r="I274" s="16" t="s">
        <v>19</v>
      </c>
      <c r="J274" s="14" t="s">
        <v>19</v>
      </c>
      <c r="K274" s="16" t="s">
        <v>19</v>
      </c>
      <c r="L274" s="37"/>
      <c r="M274" s="48"/>
      <c r="N274" s="37"/>
      <c r="O274" s="46"/>
      <c r="P274" s="51"/>
      <c r="Q274" s="36"/>
      <c r="R274" s="58"/>
    </row>
    <row r="275" spans="1:18" ht="15" thickBot="1" x14ac:dyDescent="0.4">
      <c r="A275" s="43"/>
      <c r="B275" s="36"/>
      <c r="C275" s="44"/>
      <c r="D275" s="12" t="s">
        <v>22</v>
      </c>
      <c r="E275" s="13" t="s">
        <v>98</v>
      </c>
      <c r="F275" s="12" t="s">
        <v>73</v>
      </c>
      <c r="G275" s="14" t="s">
        <v>19</v>
      </c>
      <c r="H275" s="14" t="s">
        <v>19</v>
      </c>
      <c r="I275" s="16" t="s">
        <v>19</v>
      </c>
      <c r="J275" s="14" t="s">
        <v>19</v>
      </c>
      <c r="K275" s="16" t="s">
        <v>19</v>
      </c>
      <c r="L275" s="37"/>
      <c r="M275" s="48"/>
      <c r="N275" s="37"/>
      <c r="O275" s="46"/>
      <c r="P275" s="51"/>
      <c r="Q275" s="36"/>
      <c r="R275" s="59"/>
    </row>
    <row r="276" spans="1:18" ht="13.5" customHeight="1" thickTop="1" x14ac:dyDescent="0.35">
      <c r="A276" s="43" t="s">
        <v>249</v>
      </c>
      <c r="B276" s="36" t="s">
        <v>106</v>
      </c>
      <c r="C276" s="44" t="s">
        <v>15</v>
      </c>
      <c r="D276" s="12" t="s">
        <v>16</v>
      </c>
      <c r="E276" s="13" t="s">
        <v>98</v>
      </c>
      <c r="F276" s="12" t="s">
        <v>79</v>
      </c>
      <c r="G276" s="37">
        <v>200</v>
      </c>
      <c r="H276" s="37">
        <v>3</v>
      </c>
      <c r="I276" s="51">
        <v>100</v>
      </c>
      <c r="J276" s="37" t="s">
        <v>32</v>
      </c>
      <c r="K276" s="16" t="str">
        <f>P276</f>
        <v>1/2</v>
      </c>
      <c r="L276" s="37">
        <v>200</v>
      </c>
      <c r="M276" s="48">
        <v>3</v>
      </c>
      <c r="N276" s="37">
        <v>100</v>
      </c>
      <c r="O276" s="46">
        <v>2.5</v>
      </c>
      <c r="P276" s="51" t="s">
        <v>29</v>
      </c>
      <c r="Q276" s="36">
        <v>262.5733914592488</v>
      </c>
      <c r="R276" s="57" t="s">
        <v>20</v>
      </c>
    </row>
    <row r="277" spans="1:18" x14ac:dyDescent="0.35">
      <c r="A277" s="43"/>
      <c r="B277" s="36"/>
      <c r="C277" s="44"/>
      <c r="D277" s="12" t="s">
        <v>42</v>
      </c>
      <c r="E277" s="13" t="s">
        <v>98</v>
      </c>
      <c r="F277" s="12" t="s">
        <v>87</v>
      </c>
      <c r="G277" s="37"/>
      <c r="H277" s="37"/>
      <c r="I277" s="51"/>
      <c r="J277" s="37"/>
      <c r="K277" s="16" t="s">
        <v>19</v>
      </c>
      <c r="L277" s="37"/>
      <c r="M277" s="48"/>
      <c r="N277" s="37"/>
      <c r="O277" s="46"/>
      <c r="P277" s="51"/>
      <c r="Q277" s="36"/>
      <c r="R277" s="58"/>
    </row>
    <row r="278" spans="1:18" x14ac:dyDescent="0.35">
      <c r="A278" s="43"/>
      <c r="B278" s="36"/>
      <c r="C278" s="44"/>
      <c r="D278" s="12" t="s">
        <v>21</v>
      </c>
      <c r="E278" s="13" t="s">
        <v>98</v>
      </c>
      <c r="F278" s="12" t="s">
        <v>72</v>
      </c>
      <c r="G278" s="14" t="s">
        <v>19</v>
      </c>
      <c r="H278" s="14" t="s">
        <v>19</v>
      </c>
      <c r="I278" s="16" t="s">
        <v>19</v>
      </c>
      <c r="J278" s="14" t="s">
        <v>19</v>
      </c>
      <c r="K278" s="16" t="s">
        <v>19</v>
      </c>
      <c r="L278" s="37"/>
      <c r="M278" s="48"/>
      <c r="N278" s="37"/>
      <c r="O278" s="46"/>
      <c r="P278" s="51"/>
      <c r="Q278" s="36"/>
      <c r="R278" s="58"/>
    </row>
    <row r="279" spans="1:18" ht="15" thickBot="1" x14ac:dyDescent="0.4">
      <c r="A279" s="43"/>
      <c r="B279" s="36"/>
      <c r="C279" s="44"/>
      <c r="D279" s="12" t="s">
        <v>22</v>
      </c>
      <c r="E279" s="13" t="s">
        <v>98</v>
      </c>
      <c r="F279" s="12" t="s">
        <v>73</v>
      </c>
      <c r="G279" s="14" t="s">
        <v>19</v>
      </c>
      <c r="H279" s="14" t="s">
        <v>19</v>
      </c>
      <c r="I279" s="16" t="s">
        <v>19</v>
      </c>
      <c r="J279" s="14" t="s">
        <v>19</v>
      </c>
      <c r="K279" s="16" t="s">
        <v>19</v>
      </c>
      <c r="L279" s="37"/>
      <c r="M279" s="48"/>
      <c r="N279" s="37"/>
      <c r="O279" s="46"/>
      <c r="P279" s="51"/>
      <c r="Q279" s="36"/>
      <c r="R279" s="59"/>
    </row>
    <row r="280" spans="1:18" ht="13.5" customHeight="1" thickTop="1" x14ac:dyDescent="0.35">
      <c r="A280" s="43" t="s">
        <v>250</v>
      </c>
      <c r="B280" s="36" t="s">
        <v>106</v>
      </c>
      <c r="C280" s="44" t="s">
        <v>15</v>
      </c>
      <c r="D280" s="12" t="s">
        <v>16</v>
      </c>
      <c r="E280" s="13" t="s">
        <v>98</v>
      </c>
      <c r="F280" s="12" t="s">
        <v>80</v>
      </c>
      <c r="G280" s="37" t="s">
        <v>17</v>
      </c>
      <c r="H280" s="37">
        <v>3</v>
      </c>
      <c r="I280" s="51">
        <v>50</v>
      </c>
      <c r="J280" s="37" t="s">
        <v>34</v>
      </c>
      <c r="K280" s="16">
        <f>P280</f>
        <v>3</v>
      </c>
      <c r="L280" s="37" t="s">
        <v>17</v>
      </c>
      <c r="M280" s="48">
        <v>3</v>
      </c>
      <c r="N280" s="37">
        <v>50</v>
      </c>
      <c r="O280" s="46">
        <v>3.9</v>
      </c>
      <c r="P280" s="51">
        <v>3</v>
      </c>
      <c r="Q280" s="36">
        <v>262.5733914592488</v>
      </c>
      <c r="R280" s="57" t="s">
        <v>20</v>
      </c>
    </row>
    <row r="281" spans="1:18" x14ac:dyDescent="0.35">
      <c r="A281" s="43"/>
      <c r="B281" s="36"/>
      <c r="C281" s="44"/>
      <c r="D281" s="12" t="s">
        <v>42</v>
      </c>
      <c r="E281" s="13" t="s">
        <v>98</v>
      </c>
      <c r="F281" s="12" t="s">
        <v>87</v>
      </c>
      <c r="G281" s="37"/>
      <c r="H281" s="37"/>
      <c r="I281" s="51"/>
      <c r="J281" s="37"/>
      <c r="K281" s="16" t="s">
        <v>19</v>
      </c>
      <c r="L281" s="37"/>
      <c r="M281" s="48"/>
      <c r="N281" s="37"/>
      <c r="O281" s="46"/>
      <c r="P281" s="51"/>
      <c r="Q281" s="36"/>
      <c r="R281" s="58"/>
    </row>
    <row r="282" spans="1:18" x14ac:dyDescent="0.35">
      <c r="A282" s="43"/>
      <c r="B282" s="36"/>
      <c r="C282" s="44"/>
      <c r="D282" s="12" t="s">
        <v>21</v>
      </c>
      <c r="E282" s="13" t="s">
        <v>98</v>
      </c>
      <c r="F282" s="12" t="s">
        <v>72</v>
      </c>
      <c r="G282" s="14" t="s">
        <v>19</v>
      </c>
      <c r="H282" s="14" t="s">
        <v>19</v>
      </c>
      <c r="I282" s="16" t="s">
        <v>19</v>
      </c>
      <c r="J282" s="14" t="s">
        <v>19</v>
      </c>
      <c r="K282" s="16" t="s">
        <v>19</v>
      </c>
      <c r="L282" s="37"/>
      <c r="M282" s="48"/>
      <c r="N282" s="37"/>
      <c r="O282" s="46"/>
      <c r="P282" s="51"/>
      <c r="Q282" s="36"/>
      <c r="R282" s="58"/>
    </row>
    <row r="283" spans="1:18" ht="15" thickBot="1" x14ac:dyDescent="0.4">
      <c r="A283" s="43"/>
      <c r="B283" s="36"/>
      <c r="C283" s="44"/>
      <c r="D283" s="12" t="s">
        <v>22</v>
      </c>
      <c r="E283" s="13" t="s">
        <v>98</v>
      </c>
      <c r="F283" s="12" t="s">
        <v>73</v>
      </c>
      <c r="G283" s="14" t="s">
        <v>19</v>
      </c>
      <c r="H283" s="14" t="s">
        <v>19</v>
      </c>
      <c r="I283" s="16" t="s">
        <v>19</v>
      </c>
      <c r="J283" s="14" t="s">
        <v>19</v>
      </c>
      <c r="K283" s="16" t="s">
        <v>19</v>
      </c>
      <c r="L283" s="37"/>
      <c r="M283" s="48"/>
      <c r="N283" s="37"/>
      <c r="O283" s="46"/>
      <c r="P283" s="51"/>
      <c r="Q283" s="36"/>
      <c r="R283" s="59"/>
    </row>
    <row r="284" spans="1:18" ht="13.5" customHeight="1" thickTop="1" x14ac:dyDescent="0.35">
      <c r="A284" s="43" t="s">
        <v>251</v>
      </c>
      <c r="B284" s="36" t="s">
        <v>106</v>
      </c>
      <c r="C284" s="44" t="s">
        <v>15</v>
      </c>
      <c r="D284" s="12" t="s">
        <v>16</v>
      </c>
      <c r="E284" s="13" t="s">
        <v>98</v>
      </c>
      <c r="F284" s="12" t="s">
        <v>80</v>
      </c>
      <c r="G284" s="37" t="s">
        <v>23</v>
      </c>
      <c r="H284" s="37">
        <v>3</v>
      </c>
      <c r="I284" s="51">
        <v>100</v>
      </c>
      <c r="J284" s="37" t="s">
        <v>34</v>
      </c>
      <c r="K284" s="16">
        <f>P284</f>
        <v>2</v>
      </c>
      <c r="L284" s="37" t="s">
        <v>23</v>
      </c>
      <c r="M284" s="48">
        <v>3</v>
      </c>
      <c r="N284" s="37">
        <v>100</v>
      </c>
      <c r="O284" s="46">
        <v>3.4</v>
      </c>
      <c r="P284" s="51">
        <v>2</v>
      </c>
      <c r="Q284" s="36">
        <v>262.5733914592488</v>
      </c>
      <c r="R284" s="57" t="s">
        <v>20</v>
      </c>
    </row>
    <row r="285" spans="1:18" x14ac:dyDescent="0.35">
      <c r="A285" s="43"/>
      <c r="B285" s="36"/>
      <c r="C285" s="44"/>
      <c r="D285" s="12" t="s">
        <v>42</v>
      </c>
      <c r="E285" s="13" t="s">
        <v>98</v>
      </c>
      <c r="F285" s="12" t="s">
        <v>87</v>
      </c>
      <c r="G285" s="37"/>
      <c r="H285" s="37"/>
      <c r="I285" s="51"/>
      <c r="J285" s="37"/>
      <c r="K285" s="16" t="s">
        <v>19</v>
      </c>
      <c r="L285" s="37"/>
      <c r="M285" s="48"/>
      <c r="N285" s="37"/>
      <c r="O285" s="46"/>
      <c r="P285" s="51"/>
      <c r="Q285" s="36"/>
      <c r="R285" s="58"/>
    </row>
    <row r="286" spans="1:18" x14ac:dyDescent="0.35">
      <c r="A286" s="43"/>
      <c r="B286" s="36"/>
      <c r="C286" s="44"/>
      <c r="D286" s="12" t="s">
        <v>21</v>
      </c>
      <c r="E286" s="13" t="s">
        <v>98</v>
      </c>
      <c r="F286" s="12" t="s">
        <v>72</v>
      </c>
      <c r="G286" s="14" t="s">
        <v>19</v>
      </c>
      <c r="H286" s="14" t="s">
        <v>19</v>
      </c>
      <c r="I286" s="16" t="s">
        <v>19</v>
      </c>
      <c r="J286" s="14" t="s">
        <v>19</v>
      </c>
      <c r="K286" s="16" t="s">
        <v>19</v>
      </c>
      <c r="L286" s="37"/>
      <c r="M286" s="48"/>
      <c r="N286" s="37"/>
      <c r="O286" s="46"/>
      <c r="P286" s="51"/>
      <c r="Q286" s="36"/>
      <c r="R286" s="58"/>
    </row>
    <row r="287" spans="1:18" ht="15" thickBot="1" x14ac:dyDescent="0.4">
      <c r="A287" s="43"/>
      <c r="B287" s="36"/>
      <c r="C287" s="44"/>
      <c r="D287" s="12" t="s">
        <v>22</v>
      </c>
      <c r="E287" s="13" t="s">
        <v>98</v>
      </c>
      <c r="F287" s="12" t="s">
        <v>73</v>
      </c>
      <c r="G287" s="14" t="s">
        <v>19</v>
      </c>
      <c r="H287" s="14" t="s">
        <v>19</v>
      </c>
      <c r="I287" s="16" t="s">
        <v>19</v>
      </c>
      <c r="J287" s="14" t="s">
        <v>19</v>
      </c>
      <c r="K287" s="16" t="s">
        <v>19</v>
      </c>
      <c r="L287" s="37"/>
      <c r="M287" s="48"/>
      <c r="N287" s="37"/>
      <c r="O287" s="46"/>
      <c r="P287" s="51"/>
      <c r="Q287" s="36"/>
      <c r="R287" s="59"/>
    </row>
    <row r="288" spans="1:18" ht="13.5" customHeight="1" thickTop="1" x14ac:dyDescent="0.35">
      <c r="A288" s="43" t="s">
        <v>252</v>
      </c>
      <c r="B288" s="36" t="s">
        <v>106</v>
      </c>
      <c r="C288" s="44" t="s">
        <v>15</v>
      </c>
      <c r="D288" s="12" t="s">
        <v>16</v>
      </c>
      <c r="E288" s="13" t="s">
        <v>98</v>
      </c>
      <c r="F288" s="12" t="s">
        <v>80</v>
      </c>
      <c r="G288" s="37">
        <v>240</v>
      </c>
      <c r="H288" s="37">
        <v>3</v>
      </c>
      <c r="I288" s="51">
        <v>100</v>
      </c>
      <c r="J288" s="37" t="s">
        <v>34</v>
      </c>
      <c r="K288" s="16">
        <f>P288</f>
        <v>0.75</v>
      </c>
      <c r="L288" s="37">
        <v>240</v>
      </c>
      <c r="M288" s="48">
        <v>3</v>
      </c>
      <c r="N288" s="37">
        <v>100</v>
      </c>
      <c r="O288" s="46">
        <v>3.2</v>
      </c>
      <c r="P288" s="51">
        <v>0.75</v>
      </c>
      <c r="Q288" s="36">
        <v>262.5733914592488</v>
      </c>
      <c r="R288" s="57" t="s">
        <v>20</v>
      </c>
    </row>
    <row r="289" spans="1:18" x14ac:dyDescent="0.35">
      <c r="A289" s="43"/>
      <c r="B289" s="36"/>
      <c r="C289" s="44"/>
      <c r="D289" s="12" t="s">
        <v>42</v>
      </c>
      <c r="E289" s="13" t="s">
        <v>98</v>
      </c>
      <c r="F289" s="12" t="s">
        <v>87</v>
      </c>
      <c r="G289" s="37"/>
      <c r="H289" s="37"/>
      <c r="I289" s="51"/>
      <c r="J289" s="37"/>
      <c r="K289" s="16" t="s">
        <v>19</v>
      </c>
      <c r="L289" s="37"/>
      <c r="M289" s="48"/>
      <c r="N289" s="37"/>
      <c r="O289" s="46"/>
      <c r="P289" s="51"/>
      <c r="Q289" s="36"/>
      <c r="R289" s="58"/>
    </row>
    <row r="290" spans="1:18" x14ac:dyDescent="0.35">
      <c r="A290" s="43"/>
      <c r="B290" s="36"/>
      <c r="C290" s="44"/>
      <c r="D290" s="12" t="s">
        <v>21</v>
      </c>
      <c r="E290" s="13" t="s">
        <v>98</v>
      </c>
      <c r="F290" s="12" t="s">
        <v>72</v>
      </c>
      <c r="G290" s="14" t="s">
        <v>19</v>
      </c>
      <c r="H290" s="14" t="s">
        <v>19</v>
      </c>
      <c r="I290" s="16" t="s">
        <v>19</v>
      </c>
      <c r="J290" s="14" t="s">
        <v>19</v>
      </c>
      <c r="K290" s="16" t="s">
        <v>19</v>
      </c>
      <c r="L290" s="37"/>
      <c r="M290" s="48"/>
      <c r="N290" s="37"/>
      <c r="O290" s="46"/>
      <c r="P290" s="51"/>
      <c r="Q290" s="36"/>
      <c r="R290" s="58"/>
    </row>
    <row r="291" spans="1:18" ht="15" thickBot="1" x14ac:dyDescent="0.4">
      <c r="A291" s="43"/>
      <c r="B291" s="36"/>
      <c r="C291" s="44"/>
      <c r="D291" s="12" t="s">
        <v>22</v>
      </c>
      <c r="E291" s="13" t="s">
        <v>98</v>
      </c>
      <c r="F291" s="12" t="s">
        <v>73</v>
      </c>
      <c r="G291" s="14" t="s">
        <v>19</v>
      </c>
      <c r="H291" s="14" t="s">
        <v>19</v>
      </c>
      <c r="I291" s="16" t="s">
        <v>19</v>
      </c>
      <c r="J291" s="14" t="s">
        <v>19</v>
      </c>
      <c r="K291" s="16" t="s">
        <v>19</v>
      </c>
      <c r="L291" s="37"/>
      <c r="M291" s="48"/>
      <c r="N291" s="37"/>
      <c r="O291" s="46"/>
      <c r="P291" s="51"/>
      <c r="Q291" s="36"/>
      <c r="R291" s="59"/>
    </row>
    <row r="292" spans="1:18" ht="13.5" customHeight="1" thickTop="1" x14ac:dyDescent="0.35">
      <c r="A292" s="43" t="s">
        <v>253</v>
      </c>
      <c r="B292" s="36" t="s">
        <v>106</v>
      </c>
      <c r="C292" s="44" t="s">
        <v>15</v>
      </c>
      <c r="D292" s="12" t="s">
        <v>16</v>
      </c>
      <c r="E292" s="13" t="s">
        <v>98</v>
      </c>
      <c r="F292" s="12" t="s">
        <v>80</v>
      </c>
      <c r="G292" s="37">
        <v>200</v>
      </c>
      <c r="H292" s="37">
        <v>3</v>
      </c>
      <c r="I292" s="51">
        <v>100</v>
      </c>
      <c r="J292" s="37" t="s">
        <v>34</v>
      </c>
      <c r="K292" s="16" t="str">
        <f>P292</f>
        <v>3/4</v>
      </c>
      <c r="L292" s="37">
        <v>200</v>
      </c>
      <c r="M292" s="48">
        <v>3</v>
      </c>
      <c r="N292" s="37">
        <v>100</v>
      </c>
      <c r="O292" s="46">
        <v>3.7</v>
      </c>
      <c r="P292" s="51" t="s">
        <v>31</v>
      </c>
      <c r="Q292" s="36">
        <v>262.5733914592488</v>
      </c>
      <c r="R292" s="57" t="s">
        <v>20</v>
      </c>
    </row>
    <row r="293" spans="1:18" x14ac:dyDescent="0.35">
      <c r="A293" s="43"/>
      <c r="B293" s="36"/>
      <c r="C293" s="44"/>
      <c r="D293" s="12" t="s">
        <v>42</v>
      </c>
      <c r="E293" s="13" t="s">
        <v>98</v>
      </c>
      <c r="F293" s="12" t="s">
        <v>87</v>
      </c>
      <c r="G293" s="37"/>
      <c r="H293" s="37"/>
      <c r="I293" s="51"/>
      <c r="J293" s="37"/>
      <c r="K293" s="16" t="s">
        <v>19</v>
      </c>
      <c r="L293" s="37"/>
      <c r="M293" s="48"/>
      <c r="N293" s="37"/>
      <c r="O293" s="46"/>
      <c r="P293" s="51"/>
      <c r="Q293" s="36"/>
      <c r="R293" s="58"/>
    </row>
    <row r="294" spans="1:18" x14ac:dyDescent="0.35">
      <c r="A294" s="43"/>
      <c r="B294" s="36"/>
      <c r="C294" s="44"/>
      <c r="D294" s="12" t="s">
        <v>21</v>
      </c>
      <c r="E294" s="13" t="s">
        <v>98</v>
      </c>
      <c r="F294" s="12" t="s">
        <v>72</v>
      </c>
      <c r="G294" s="14" t="s">
        <v>19</v>
      </c>
      <c r="H294" s="14" t="s">
        <v>19</v>
      </c>
      <c r="I294" s="16" t="s">
        <v>19</v>
      </c>
      <c r="J294" s="14" t="s">
        <v>19</v>
      </c>
      <c r="K294" s="16" t="s">
        <v>19</v>
      </c>
      <c r="L294" s="37"/>
      <c r="M294" s="48"/>
      <c r="N294" s="37"/>
      <c r="O294" s="46"/>
      <c r="P294" s="51"/>
      <c r="Q294" s="36"/>
      <c r="R294" s="58"/>
    </row>
    <row r="295" spans="1:18" ht="15" thickBot="1" x14ac:dyDescent="0.4">
      <c r="A295" s="43"/>
      <c r="B295" s="36"/>
      <c r="C295" s="44"/>
      <c r="D295" s="12" t="s">
        <v>22</v>
      </c>
      <c r="E295" s="13" t="s">
        <v>98</v>
      </c>
      <c r="F295" s="12" t="s">
        <v>73</v>
      </c>
      <c r="G295" s="14" t="s">
        <v>19</v>
      </c>
      <c r="H295" s="14" t="s">
        <v>19</v>
      </c>
      <c r="I295" s="16" t="s">
        <v>19</v>
      </c>
      <c r="J295" s="14" t="s">
        <v>19</v>
      </c>
      <c r="K295" s="16" t="s">
        <v>19</v>
      </c>
      <c r="L295" s="37"/>
      <c r="M295" s="48"/>
      <c r="N295" s="37"/>
      <c r="O295" s="46"/>
      <c r="P295" s="51"/>
      <c r="Q295" s="36"/>
      <c r="R295" s="59"/>
    </row>
    <row r="296" spans="1:18" ht="13.5" customHeight="1" thickTop="1" x14ac:dyDescent="0.35">
      <c r="A296" s="43" t="s">
        <v>254</v>
      </c>
      <c r="B296" s="36" t="s">
        <v>106</v>
      </c>
      <c r="C296" s="44" t="s">
        <v>15</v>
      </c>
      <c r="D296" s="12" t="s">
        <v>16</v>
      </c>
      <c r="E296" s="13" t="s">
        <v>98</v>
      </c>
      <c r="F296" s="12" t="s">
        <v>81</v>
      </c>
      <c r="G296" s="37" t="s">
        <v>17</v>
      </c>
      <c r="H296" s="37">
        <v>3</v>
      </c>
      <c r="I296" s="51">
        <v>50</v>
      </c>
      <c r="J296" s="37" t="s">
        <v>35</v>
      </c>
      <c r="K296" s="16">
        <f>P296</f>
        <v>5</v>
      </c>
      <c r="L296" s="37" t="s">
        <v>17</v>
      </c>
      <c r="M296" s="48">
        <v>3</v>
      </c>
      <c r="N296" s="37">
        <v>50</v>
      </c>
      <c r="O296" s="46">
        <v>6.1</v>
      </c>
      <c r="P296" s="51">
        <v>5</v>
      </c>
      <c r="Q296" s="36">
        <v>262.5733914592488</v>
      </c>
      <c r="R296" s="57" t="s">
        <v>20</v>
      </c>
    </row>
    <row r="297" spans="1:18" x14ac:dyDescent="0.35">
      <c r="A297" s="43"/>
      <c r="B297" s="36"/>
      <c r="C297" s="44"/>
      <c r="D297" s="12" t="s">
        <v>42</v>
      </c>
      <c r="E297" s="13" t="s">
        <v>98</v>
      </c>
      <c r="F297" s="12" t="s">
        <v>87</v>
      </c>
      <c r="G297" s="37"/>
      <c r="H297" s="37"/>
      <c r="I297" s="51"/>
      <c r="J297" s="37"/>
      <c r="K297" s="16" t="s">
        <v>19</v>
      </c>
      <c r="L297" s="37"/>
      <c r="M297" s="48"/>
      <c r="N297" s="37"/>
      <c r="O297" s="46"/>
      <c r="P297" s="51"/>
      <c r="Q297" s="36"/>
      <c r="R297" s="58"/>
    </row>
    <row r="298" spans="1:18" x14ac:dyDescent="0.35">
      <c r="A298" s="43"/>
      <c r="B298" s="36"/>
      <c r="C298" s="44"/>
      <c r="D298" s="12" t="s">
        <v>21</v>
      </c>
      <c r="E298" s="13" t="s">
        <v>98</v>
      </c>
      <c r="F298" s="12" t="s">
        <v>72</v>
      </c>
      <c r="G298" s="14" t="s">
        <v>19</v>
      </c>
      <c r="H298" s="14" t="s">
        <v>19</v>
      </c>
      <c r="I298" s="16" t="s">
        <v>19</v>
      </c>
      <c r="J298" s="14" t="s">
        <v>19</v>
      </c>
      <c r="K298" s="16" t="s">
        <v>19</v>
      </c>
      <c r="L298" s="37"/>
      <c r="M298" s="48"/>
      <c r="N298" s="37"/>
      <c r="O298" s="46"/>
      <c r="P298" s="51"/>
      <c r="Q298" s="36"/>
      <c r="R298" s="58"/>
    </row>
    <row r="299" spans="1:18" ht="15" thickBot="1" x14ac:dyDescent="0.4">
      <c r="A299" s="43"/>
      <c r="B299" s="36"/>
      <c r="C299" s="44"/>
      <c r="D299" s="12" t="s">
        <v>22</v>
      </c>
      <c r="E299" s="13" t="s">
        <v>98</v>
      </c>
      <c r="F299" s="12" t="s">
        <v>73</v>
      </c>
      <c r="G299" s="14" t="s">
        <v>19</v>
      </c>
      <c r="H299" s="14" t="s">
        <v>19</v>
      </c>
      <c r="I299" s="16" t="s">
        <v>19</v>
      </c>
      <c r="J299" s="14" t="s">
        <v>19</v>
      </c>
      <c r="K299" s="16" t="s">
        <v>19</v>
      </c>
      <c r="L299" s="37"/>
      <c r="M299" s="48"/>
      <c r="N299" s="37"/>
      <c r="O299" s="46"/>
      <c r="P299" s="51"/>
      <c r="Q299" s="36"/>
      <c r="R299" s="59"/>
    </row>
    <row r="300" spans="1:18" ht="13.5" customHeight="1" thickTop="1" x14ac:dyDescent="0.35">
      <c r="A300" s="43" t="s">
        <v>255</v>
      </c>
      <c r="B300" s="36" t="s">
        <v>106</v>
      </c>
      <c r="C300" s="44" t="s">
        <v>15</v>
      </c>
      <c r="D300" s="12" t="s">
        <v>16</v>
      </c>
      <c r="E300" s="13" t="s">
        <v>98</v>
      </c>
      <c r="F300" s="12" t="s">
        <v>81</v>
      </c>
      <c r="G300" s="37" t="s">
        <v>23</v>
      </c>
      <c r="H300" s="37">
        <v>3</v>
      </c>
      <c r="I300" s="51">
        <v>100</v>
      </c>
      <c r="J300" s="37" t="s">
        <v>35</v>
      </c>
      <c r="K300" s="16">
        <f>P300</f>
        <v>3</v>
      </c>
      <c r="L300" s="37" t="s">
        <v>23</v>
      </c>
      <c r="M300" s="48">
        <v>3</v>
      </c>
      <c r="N300" s="37">
        <v>100</v>
      </c>
      <c r="O300" s="46">
        <v>4.8</v>
      </c>
      <c r="P300" s="51">
        <v>3</v>
      </c>
      <c r="Q300" s="36">
        <v>262.5733914592488</v>
      </c>
      <c r="R300" s="57" t="s">
        <v>20</v>
      </c>
    </row>
    <row r="301" spans="1:18" x14ac:dyDescent="0.35">
      <c r="A301" s="43"/>
      <c r="B301" s="36"/>
      <c r="C301" s="44"/>
      <c r="D301" s="12" t="s">
        <v>42</v>
      </c>
      <c r="E301" s="13" t="s">
        <v>98</v>
      </c>
      <c r="F301" s="12" t="s">
        <v>87</v>
      </c>
      <c r="G301" s="37"/>
      <c r="H301" s="37"/>
      <c r="I301" s="51"/>
      <c r="J301" s="37"/>
      <c r="K301" s="16" t="s">
        <v>19</v>
      </c>
      <c r="L301" s="37"/>
      <c r="M301" s="48"/>
      <c r="N301" s="37"/>
      <c r="O301" s="46"/>
      <c r="P301" s="51"/>
      <c r="Q301" s="36"/>
      <c r="R301" s="58"/>
    </row>
    <row r="302" spans="1:18" x14ac:dyDescent="0.35">
      <c r="A302" s="43"/>
      <c r="B302" s="36"/>
      <c r="C302" s="44"/>
      <c r="D302" s="12" t="s">
        <v>21</v>
      </c>
      <c r="E302" s="13" t="s">
        <v>98</v>
      </c>
      <c r="F302" s="12" t="s">
        <v>72</v>
      </c>
      <c r="G302" s="14" t="s">
        <v>19</v>
      </c>
      <c r="H302" s="14" t="s">
        <v>19</v>
      </c>
      <c r="I302" s="16" t="s">
        <v>19</v>
      </c>
      <c r="J302" s="14" t="s">
        <v>19</v>
      </c>
      <c r="K302" s="16" t="s">
        <v>19</v>
      </c>
      <c r="L302" s="37"/>
      <c r="M302" s="48"/>
      <c r="N302" s="37"/>
      <c r="O302" s="46"/>
      <c r="P302" s="51"/>
      <c r="Q302" s="36"/>
      <c r="R302" s="58"/>
    </row>
    <row r="303" spans="1:18" ht="15" thickBot="1" x14ac:dyDescent="0.4">
      <c r="A303" s="43"/>
      <c r="B303" s="36"/>
      <c r="C303" s="44"/>
      <c r="D303" s="12" t="s">
        <v>22</v>
      </c>
      <c r="E303" s="13" t="s">
        <v>98</v>
      </c>
      <c r="F303" s="12" t="s">
        <v>73</v>
      </c>
      <c r="G303" s="14" t="s">
        <v>19</v>
      </c>
      <c r="H303" s="14" t="s">
        <v>19</v>
      </c>
      <c r="I303" s="16" t="s">
        <v>19</v>
      </c>
      <c r="J303" s="14" t="s">
        <v>19</v>
      </c>
      <c r="K303" s="16" t="s">
        <v>19</v>
      </c>
      <c r="L303" s="37"/>
      <c r="M303" s="48"/>
      <c r="N303" s="37"/>
      <c r="O303" s="46"/>
      <c r="P303" s="51"/>
      <c r="Q303" s="36"/>
      <c r="R303" s="59"/>
    </row>
    <row r="304" spans="1:18" ht="13.5" customHeight="1" thickTop="1" x14ac:dyDescent="0.35">
      <c r="A304" s="43" t="s">
        <v>256</v>
      </c>
      <c r="B304" s="36" t="s">
        <v>106</v>
      </c>
      <c r="C304" s="44" t="s">
        <v>15</v>
      </c>
      <c r="D304" s="12" t="s">
        <v>16</v>
      </c>
      <c r="E304" s="13" t="s">
        <v>98</v>
      </c>
      <c r="F304" s="12" t="s">
        <v>81</v>
      </c>
      <c r="G304" s="37">
        <v>240</v>
      </c>
      <c r="H304" s="37">
        <v>3</v>
      </c>
      <c r="I304" s="51">
        <v>100</v>
      </c>
      <c r="J304" s="37" t="s">
        <v>35</v>
      </c>
      <c r="K304" s="16" t="str">
        <f>P304</f>
        <v>1-1/2</v>
      </c>
      <c r="L304" s="37">
        <v>240</v>
      </c>
      <c r="M304" s="48">
        <v>3</v>
      </c>
      <c r="N304" s="37">
        <v>100</v>
      </c>
      <c r="O304" s="46">
        <v>6</v>
      </c>
      <c r="P304" s="51" t="s">
        <v>33</v>
      </c>
      <c r="Q304" s="36">
        <v>262.5733914592488</v>
      </c>
      <c r="R304" s="57" t="s">
        <v>20</v>
      </c>
    </row>
    <row r="305" spans="1:18" x14ac:dyDescent="0.35">
      <c r="A305" s="43"/>
      <c r="B305" s="36"/>
      <c r="C305" s="44"/>
      <c r="D305" s="12" t="s">
        <v>42</v>
      </c>
      <c r="E305" s="13" t="s">
        <v>98</v>
      </c>
      <c r="F305" s="12" t="s">
        <v>87</v>
      </c>
      <c r="G305" s="37"/>
      <c r="H305" s="37"/>
      <c r="I305" s="51"/>
      <c r="J305" s="37"/>
      <c r="K305" s="16" t="s">
        <v>19</v>
      </c>
      <c r="L305" s="37"/>
      <c r="M305" s="48"/>
      <c r="N305" s="37"/>
      <c r="O305" s="46"/>
      <c r="P305" s="51"/>
      <c r="Q305" s="36"/>
      <c r="R305" s="58"/>
    </row>
    <row r="306" spans="1:18" x14ac:dyDescent="0.35">
      <c r="A306" s="43"/>
      <c r="B306" s="36"/>
      <c r="C306" s="44"/>
      <c r="D306" s="12" t="s">
        <v>21</v>
      </c>
      <c r="E306" s="13" t="s">
        <v>98</v>
      </c>
      <c r="F306" s="12" t="s">
        <v>72</v>
      </c>
      <c r="G306" s="14" t="s">
        <v>19</v>
      </c>
      <c r="H306" s="14" t="s">
        <v>19</v>
      </c>
      <c r="I306" s="16" t="s">
        <v>19</v>
      </c>
      <c r="J306" s="14" t="s">
        <v>19</v>
      </c>
      <c r="K306" s="16" t="s">
        <v>19</v>
      </c>
      <c r="L306" s="37"/>
      <c r="M306" s="48"/>
      <c r="N306" s="37"/>
      <c r="O306" s="46"/>
      <c r="P306" s="51"/>
      <c r="Q306" s="36"/>
      <c r="R306" s="58"/>
    </row>
    <row r="307" spans="1:18" ht="15" thickBot="1" x14ac:dyDescent="0.4">
      <c r="A307" s="43"/>
      <c r="B307" s="36"/>
      <c r="C307" s="44"/>
      <c r="D307" s="12" t="s">
        <v>22</v>
      </c>
      <c r="E307" s="13" t="s">
        <v>98</v>
      </c>
      <c r="F307" s="12" t="s">
        <v>73</v>
      </c>
      <c r="G307" s="14" t="s">
        <v>19</v>
      </c>
      <c r="H307" s="14" t="s">
        <v>19</v>
      </c>
      <c r="I307" s="16" t="s">
        <v>19</v>
      </c>
      <c r="J307" s="14" t="s">
        <v>19</v>
      </c>
      <c r="K307" s="16" t="s">
        <v>19</v>
      </c>
      <c r="L307" s="37"/>
      <c r="M307" s="48"/>
      <c r="N307" s="37"/>
      <c r="O307" s="46"/>
      <c r="P307" s="51"/>
      <c r="Q307" s="36"/>
      <c r="R307" s="59"/>
    </row>
    <row r="308" spans="1:18" ht="13.5" customHeight="1" thickTop="1" x14ac:dyDescent="0.35">
      <c r="A308" s="43" t="s">
        <v>257</v>
      </c>
      <c r="B308" s="36" t="s">
        <v>106</v>
      </c>
      <c r="C308" s="44" t="s">
        <v>15</v>
      </c>
      <c r="D308" s="12" t="s">
        <v>16</v>
      </c>
      <c r="E308" s="13" t="s">
        <v>98</v>
      </c>
      <c r="F308" s="12" t="s">
        <v>81</v>
      </c>
      <c r="G308" s="37">
        <v>200</v>
      </c>
      <c r="H308" s="37">
        <v>3</v>
      </c>
      <c r="I308" s="51">
        <v>100</v>
      </c>
      <c r="J308" s="37" t="s">
        <v>35</v>
      </c>
      <c r="K308" s="16">
        <f>P308</f>
        <v>1</v>
      </c>
      <c r="L308" s="37">
        <v>200</v>
      </c>
      <c r="M308" s="48">
        <v>3</v>
      </c>
      <c r="N308" s="37">
        <v>100</v>
      </c>
      <c r="O308" s="46">
        <v>4.8</v>
      </c>
      <c r="P308" s="51">
        <v>1</v>
      </c>
      <c r="Q308" s="36">
        <v>262.5733914592488</v>
      </c>
      <c r="R308" s="57" t="s">
        <v>20</v>
      </c>
    </row>
    <row r="309" spans="1:18" x14ac:dyDescent="0.35">
      <c r="A309" s="43"/>
      <c r="B309" s="36"/>
      <c r="C309" s="44"/>
      <c r="D309" s="12" t="s">
        <v>42</v>
      </c>
      <c r="E309" s="13" t="s">
        <v>98</v>
      </c>
      <c r="F309" s="12" t="s">
        <v>87</v>
      </c>
      <c r="G309" s="37"/>
      <c r="H309" s="37"/>
      <c r="I309" s="51"/>
      <c r="J309" s="37"/>
      <c r="K309" s="16" t="s">
        <v>19</v>
      </c>
      <c r="L309" s="37"/>
      <c r="M309" s="48"/>
      <c r="N309" s="37"/>
      <c r="O309" s="46"/>
      <c r="P309" s="51"/>
      <c r="Q309" s="36"/>
      <c r="R309" s="58"/>
    </row>
    <row r="310" spans="1:18" x14ac:dyDescent="0.35">
      <c r="A310" s="43"/>
      <c r="B310" s="36"/>
      <c r="C310" s="44"/>
      <c r="D310" s="12" t="s">
        <v>21</v>
      </c>
      <c r="E310" s="13" t="s">
        <v>98</v>
      </c>
      <c r="F310" s="12" t="s">
        <v>72</v>
      </c>
      <c r="G310" s="14" t="s">
        <v>19</v>
      </c>
      <c r="H310" s="14" t="s">
        <v>19</v>
      </c>
      <c r="I310" s="16" t="s">
        <v>19</v>
      </c>
      <c r="J310" s="14" t="s">
        <v>19</v>
      </c>
      <c r="K310" s="16" t="s">
        <v>19</v>
      </c>
      <c r="L310" s="37"/>
      <c r="M310" s="48"/>
      <c r="N310" s="37"/>
      <c r="O310" s="46"/>
      <c r="P310" s="51"/>
      <c r="Q310" s="36"/>
      <c r="R310" s="58"/>
    </row>
    <row r="311" spans="1:18" ht="15" thickBot="1" x14ac:dyDescent="0.4">
      <c r="A311" s="43"/>
      <c r="B311" s="36"/>
      <c r="C311" s="44"/>
      <c r="D311" s="12" t="s">
        <v>22</v>
      </c>
      <c r="E311" s="13" t="s">
        <v>98</v>
      </c>
      <c r="F311" s="12" t="s">
        <v>73</v>
      </c>
      <c r="G311" s="14" t="s">
        <v>19</v>
      </c>
      <c r="H311" s="14" t="s">
        <v>19</v>
      </c>
      <c r="I311" s="16" t="s">
        <v>19</v>
      </c>
      <c r="J311" s="14" t="s">
        <v>19</v>
      </c>
      <c r="K311" s="16" t="s">
        <v>19</v>
      </c>
      <c r="L311" s="37"/>
      <c r="M311" s="48"/>
      <c r="N311" s="37"/>
      <c r="O311" s="46"/>
      <c r="P311" s="51"/>
      <c r="Q311" s="36"/>
      <c r="R311" s="59"/>
    </row>
    <row r="312" spans="1:18" ht="13.5" customHeight="1" thickTop="1" x14ac:dyDescent="0.35">
      <c r="A312" s="43" t="s">
        <v>258</v>
      </c>
      <c r="B312" s="36" t="s">
        <v>106</v>
      </c>
      <c r="C312" s="44" t="s">
        <v>15</v>
      </c>
      <c r="D312" s="12" t="s">
        <v>16</v>
      </c>
      <c r="E312" s="13" t="s">
        <v>98</v>
      </c>
      <c r="F312" s="12" t="s">
        <v>82</v>
      </c>
      <c r="G312" s="37" t="s">
        <v>17</v>
      </c>
      <c r="H312" s="37">
        <v>3</v>
      </c>
      <c r="I312" s="51">
        <v>50</v>
      </c>
      <c r="J312" s="37" t="s">
        <v>36</v>
      </c>
      <c r="K312" s="16" t="str">
        <f>P312</f>
        <v>7-1/2</v>
      </c>
      <c r="L312" s="37" t="s">
        <v>17</v>
      </c>
      <c r="M312" s="48">
        <v>3</v>
      </c>
      <c r="N312" s="37">
        <v>50</v>
      </c>
      <c r="O312" s="46">
        <v>9</v>
      </c>
      <c r="P312" s="51" t="s">
        <v>37</v>
      </c>
      <c r="Q312" s="36">
        <v>262.5733914592488</v>
      </c>
      <c r="R312" s="57" t="s">
        <v>20</v>
      </c>
    </row>
    <row r="313" spans="1:18" x14ac:dyDescent="0.35">
      <c r="A313" s="43"/>
      <c r="B313" s="36"/>
      <c r="C313" s="44"/>
      <c r="D313" s="12" t="s">
        <v>42</v>
      </c>
      <c r="E313" s="13" t="s">
        <v>98</v>
      </c>
      <c r="F313" s="12" t="s">
        <v>87</v>
      </c>
      <c r="G313" s="37"/>
      <c r="H313" s="37"/>
      <c r="I313" s="51"/>
      <c r="J313" s="37"/>
      <c r="K313" s="16" t="s">
        <v>19</v>
      </c>
      <c r="L313" s="37"/>
      <c r="M313" s="48"/>
      <c r="N313" s="37"/>
      <c r="O313" s="46"/>
      <c r="P313" s="51"/>
      <c r="Q313" s="36"/>
      <c r="R313" s="58"/>
    </row>
    <row r="314" spans="1:18" x14ac:dyDescent="0.35">
      <c r="A314" s="43"/>
      <c r="B314" s="36"/>
      <c r="C314" s="44"/>
      <c r="D314" s="12" t="s">
        <v>21</v>
      </c>
      <c r="E314" s="13" t="s">
        <v>98</v>
      </c>
      <c r="F314" s="12" t="s">
        <v>72</v>
      </c>
      <c r="G314" s="14" t="s">
        <v>19</v>
      </c>
      <c r="H314" s="14" t="s">
        <v>19</v>
      </c>
      <c r="I314" s="16" t="s">
        <v>19</v>
      </c>
      <c r="J314" s="14" t="s">
        <v>19</v>
      </c>
      <c r="K314" s="16" t="s">
        <v>19</v>
      </c>
      <c r="L314" s="37"/>
      <c r="M314" s="48"/>
      <c r="N314" s="37"/>
      <c r="O314" s="46"/>
      <c r="P314" s="51"/>
      <c r="Q314" s="36"/>
      <c r="R314" s="58"/>
    </row>
    <row r="315" spans="1:18" ht="15" thickBot="1" x14ac:dyDescent="0.4">
      <c r="A315" s="43"/>
      <c r="B315" s="36"/>
      <c r="C315" s="44"/>
      <c r="D315" s="12" t="s">
        <v>22</v>
      </c>
      <c r="E315" s="13" t="s">
        <v>98</v>
      </c>
      <c r="F315" s="12" t="s">
        <v>73</v>
      </c>
      <c r="G315" s="14" t="s">
        <v>19</v>
      </c>
      <c r="H315" s="14" t="s">
        <v>19</v>
      </c>
      <c r="I315" s="16" t="s">
        <v>19</v>
      </c>
      <c r="J315" s="14" t="s">
        <v>19</v>
      </c>
      <c r="K315" s="16" t="s">
        <v>19</v>
      </c>
      <c r="L315" s="37"/>
      <c r="M315" s="48"/>
      <c r="N315" s="37"/>
      <c r="O315" s="46"/>
      <c r="P315" s="51"/>
      <c r="Q315" s="36"/>
      <c r="R315" s="59"/>
    </row>
    <row r="316" spans="1:18" ht="13.5" customHeight="1" thickTop="1" x14ac:dyDescent="0.35">
      <c r="A316" s="43" t="s">
        <v>259</v>
      </c>
      <c r="B316" s="36" t="s">
        <v>106</v>
      </c>
      <c r="C316" s="44" t="s">
        <v>15</v>
      </c>
      <c r="D316" s="12" t="s">
        <v>16</v>
      </c>
      <c r="E316" s="13" t="s">
        <v>98</v>
      </c>
      <c r="F316" s="12" t="s">
        <v>82</v>
      </c>
      <c r="G316" s="37" t="s">
        <v>23</v>
      </c>
      <c r="H316" s="37">
        <v>3</v>
      </c>
      <c r="I316" s="51">
        <v>100</v>
      </c>
      <c r="J316" s="37" t="s">
        <v>36</v>
      </c>
      <c r="K316" s="16">
        <f>P316</f>
        <v>5</v>
      </c>
      <c r="L316" s="37" t="s">
        <v>23</v>
      </c>
      <c r="M316" s="48">
        <v>3</v>
      </c>
      <c r="N316" s="37">
        <v>100</v>
      </c>
      <c r="O316" s="46">
        <v>7.6</v>
      </c>
      <c r="P316" s="51">
        <v>5</v>
      </c>
      <c r="Q316" s="36">
        <v>262.5733914592488</v>
      </c>
      <c r="R316" s="57" t="s">
        <v>20</v>
      </c>
    </row>
    <row r="317" spans="1:18" x14ac:dyDescent="0.35">
      <c r="A317" s="43"/>
      <c r="B317" s="36"/>
      <c r="C317" s="44"/>
      <c r="D317" s="12" t="s">
        <v>42</v>
      </c>
      <c r="E317" s="13" t="s">
        <v>98</v>
      </c>
      <c r="F317" s="12" t="s">
        <v>87</v>
      </c>
      <c r="G317" s="37"/>
      <c r="H317" s="37"/>
      <c r="I317" s="51"/>
      <c r="J317" s="37"/>
      <c r="K317" s="16" t="s">
        <v>19</v>
      </c>
      <c r="L317" s="37"/>
      <c r="M317" s="48"/>
      <c r="N317" s="37"/>
      <c r="O317" s="46"/>
      <c r="P317" s="51"/>
      <c r="Q317" s="36"/>
      <c r="R317" s="58"/>
    </row>
    <row r="318" spans="1:18" x14ac:dyDescent="0.35">
      <c r="A318" s="43"/>
      <c r="B318" s="36"/>
      <c r="C318" s="44"/>
      <c r="D318" s="12" t="s">
        <v>21</v>
      </c>
      <c r="E318" s="13" t="s">
        <v>98</v>
      </c>
      <c r="F318" s="12" t="s">
        <v>72</v>
      </c>
      <c r="G318" s="14" t="s">
        <v>19</v>
      </c>
      <c r="H318" s="14" t="s">
        <v>19</v>
      </c>
      <c r="I318" s="16" t="s">
        <v>19</v>
      </c>
      <c r="J318" s="14" t="s">
        <v>19</v>
      </c>
      <c r="K318" s="16" t="s">
        <v>19</v>
      </c>
      <c r="L318" s="37"/>
      <c r="M318" s="48"/>
      <c r="N318" s="37"/>
      <c r="O318" s="46"/>
      <c r="P318" s="51"/>
      <c r="Q318" s="36"/>
      <c r="R318" s="58"/>
    </row>
    <row r="319" spans="1:18" ht="15" thickBot="1" x14ac:dyDescent="0.4">
      <c r="A319" s="43"/>
      <c r="B319" s="36"/>
      <c r="C319" s="44"/>
      <c r="D319" s="12" t="s">
        <v>22</v>
      </c>
      <c r="E319" s="13" t="s">
        <v>98</v>
      </c>
      <c r="F319" s="12" t="s">
        <v>73</v>
      </c>
      <c r="G319" s="14" t="s">
        <v>19</v>
      </c>
      <c r="H319" s="14" t="s">
        <v>19</v>
      </c>
      <c r="I319" s="16" t="s">
        <v>19</v>
      </c>
      <c r="J319" s="14" t="s">
        <v>19</v>
      </c>
      <c r="K319" s="16" t="s">
        <v>19</v>
      </c>
      <c r="L319" s="37"/>
      <c r="M319" s="48"/>
      <c r="N319" s="37"/>
      <c r="O319" s="46"/>
      <c r="P319" s="51"/>
      <c r="Q319" s="36"/>
      <c r="R319" s="59"/>
    </row>
    <row r="320" spans="1:18" ht="13.5" customHeight="1" thickTop="1" x14ac:dyDescent="0.35">
      <c r="A320" s="43" t="s">
        <v>260</v>
      </c>
      <c r="B320" s="36" t="s">
        <v>106</v>
      </c>
      <c r="C320" s="44" t="s">
        <v>15</v>
      </c>
      <c r="D320" s="12" t="s">
        <v>16</v>
      </c>
      <c r="E320" s="13" t="s">
        <v>98</v>
      </c>
      <c r="F320" s="12" t="s">
        <v>82</v>
      </c>
      <c r="G320" s="37">
        <v>240</v>
      </c>
      <c r="H320" s="37">
        <v>3</v>
      </c>
      <c r="I320" s="51">
        <v>100</v>
      </c>
      <c r="J320" s="37" t="s">
        <v>36</v>
      </c>
      <c r="K320" s="16">
        <f>P320</f>
        <v>3</v>
      </c>
      <c r="L320" s="37">
        <v>240</v>
      </c>
      <c r="M320" s="48">
        <v>3</v>
      </c>
      <c r="N320" s="37">
        <v>100</v>
      </c>
      <c r="O320" s="46">
        <v>9.6</v>
      </c>
      <c r="P320" s="51">
        <v>3</v>
      </c>
      <c r="Q320" s="36">
        <v>262.5733914592488</v>
      </c>
      <c r="R320" s="57" t="s">
        <v>20</v>
      </c>
    </row>
    <row r="321" spans="1:18" x14ac:dyDescent="0.35">
      <c r="A321" s="43"/>
      <c r="B321" s="36"/>
      <c r="C321" s="44"/>
      <c r="D321" s="12" t="s">
        <v>42</v>
      </c>
      <c r="E321" s="13" t="s">
        <v>98</v>
      </c>
      <c r="F321" s="12" t="s">
        <v>87</v>
      </c>
      <c r="G321" s="37"/>
      <c r="H321" s="37"/>
      <c r="I321" s="51"/>
      <c r="J321" s="37"/>
      <c r="K321" s="16" t="s">
        <v>19</v>
      </c>
      <c r="L321" s="37"/>
      <c r="M321" s="48"/>
      <c r="N321" s="37"/>
      <c r="O321" s="46"/>
      <c r="P321" s="51"/>
      <c r="Q321" s="36"/>
      <c r="R321" s="58"/>
    </row>
    <row r="322" spans="1:18" x14ac:dyDescent="0.35">
      <c r="A322" s="43"/>
      <c r="B322" s="36"/>
      <c r="C322" s="44"/>
      <c r="D322" s="12" t="s">
        <v>21</v>
      </c>
      <c r="E322" s="13" t="s">
        <v>98</v>
      </c>
      <c r="F322" s="12" t="s">
        <v>72</v>
      </c>
      <c r="G322" s="14" t="s">
        <v>19</v>
      </c>
      <c r="H322" s="14" t="s">
        <v>19</v>
      </c>
      <c r="I322" s="16" t="s">
        <v>19</v>
      </c>
      <c r="J322" s="14" t="s">
        <v>19</v>
      </c>
      <c r="K322" s="16" t="s">
        <v>19</v>
      </c>
      <c r="L322" s="37"/>
      <c r="M322" s="48"/>
      <c r="N322" s="37"/>
      <c r="O322" s="46"/>
      <c r="P322" s="51"/>
      <c r="Q322" s="36"/>
      <c r="R322" s="58"/>
    </row>
    <row r="323" spans="1:18" ht="15" thickBot="1" x14ac:dyDescent="0.4">
      <c r="A323" s="43"/>
      <c r="B323" s="36"/>
      <c r="C323" s="44"/>
      <c r="D323" s="12" t="s">
        <v>22</v>
      </c>
      <c r="E323" s="13" t="s">
        <v>98</v>
      </c>
      <c r="F323" s="12" t="s">
        <v>73</v>
      </c>
      <c r="G323" s="14" t="s">
        <v>19</v>
      </c>
      <c r="H323" s="14" t="s">
        <v>19</v>
      </c>
      <c r="I323" s="16" t="s">
        <v>19</v>
      </c>
      <c r="J323" s="14" t="s">
        <v>19</v>
      </c>
      <c r="K323" s="16" t="s">
        <v>19</v>
      </c>
      <c r="L323" s="37"/>
      <c r="M323" s="48"/>
      <c r="N323" s="37"/>
      <c r="O323" s="46"/>
      <c r="P323" s="51"/>
      <c r="Q323" s="36"/>
      <c r="R323" s="59"/>
    </row>
    <row r="324" spans="1:18" ht="13.5" customHeight="1" thickTop="1" x14ac:dyDescent="0.35">
      <c r="A324" s="43" t="s">
        <v>261</v>
      </c>
      <c r="B324" s="36" t="s">
        <v>106</v>
      </c>
      <c r="C324" s="44" t="s">
        <v>15</v>
      </c>
      <c r="D324" s="12" t="s">
        <v>16</v>
      </c>
      <c r="E324" s="13" t="s">
        <v>98</v>
      </c>
      <c r="F324" s="12" t="s">
        <v>82</v>
      </c>
      <c r="G324" s="37">
        <v>200</v>
      </c>
      <c r="H324" s="37">
        <v>3</v>
      </c>
      <c r="I324" s="51">
        <v>100</v>
      </c>
      <c r="J324" s="37" t="s">
        <v>36</v>
      </c>
      <c r="K324" s="16">
        <f>P324</f>
        <v>2</v>
      </c>
      <c r="L324" s="37">
        <v>200</v>
      </c>
      <c r="M324" s="48">
        <v>3</v>
      </c>
      <c r="N324" s="37">
        <v>100</v>
      </c>
      <c r="O324" s="46">
        <v>7.8</v>
      </c>
      <c r="P324" s="51">
        <v>2</v>
      </c>
      <c r="Q324" s="36">
        <v>262.5733914592488</v>
      </c>
      <c r="R324" s="57" t="s">
        <v>20</v>
      </c>
    </row>
    <row r="325" spans="1:18" x14ac:dyDescent="0.35">
      <c r="A325" s="43"/>
      <c r="B325" s="36"/>
      <c r="C325" s="44"/>
      <c r="D325" s="12" t="s">
        <v>42</v>
      </c>
      <c r="E325" s="13" t="s">
        <v>98</v>
      </c>
      <c r="F325" s="12" t="s">
        <v>87</v>
      </c>
      <c r="G325" s="37"/>
      <c r="H325" s="37"/>
      <c r="I325" s="51"/>
      <c r="J325" s="37"/>
      <c r="K325" s="16" t="s">
        <v>19</v>
      </c>
      <c r="L325" s="37"/>
      <c r="M325" s="48"/>
      <c r="N325" s="37"/>
      <c r="O325" s="46"/>
      <c r="P325" s="51"/>
      <c r="Q325" s="36"/>
      <c r="R325" s="58"/>
    </row>
    <row r="326" spans="1:18" x14ac:dyDescent="0.35">
      <c r="A326" s="43"/>
      <c r="B326" s="36"/>
      <c r="C326" s="44"/>
      <c r="D326" s="12" t="s">
        <v>21</v>
      </c>
      <c r="E326" s="13" t="s">
        <v>98</v>
      </c>
      <c r="F326" s="12" t="s">
        <v>72</v>
      </c>
      <c r="G326" s="14" t="s">
        <v>19</v>
      </c>
      <c r="H326" s="14" t="s">
        <v>19</v>
      </c>
      <c r="I326" s="16" t="s">
        <v>19</v>
      </c>
      <c r="J326" s="14" t="s">
        <v>19</v>
      </c>
      <c r="K326" s="16" t="s">
        <v>19</v>
      </c>
      <c r="L326" s="37"/>
      <c r="M326" s="48"/>
      <c r="N326" s="37"/>
      <c r="O326" s="46"/>
      <c r="P326" s="51"/>
      <c r="Q326" s="36"/>
      <c r="R326" s="58"/>
    </row>
    <row r="327" spans="1:18" ht="15" thickBot="1" x14ac:dyDescent="0.4">
      <c r="A327" s="43"/>
      <c r="B327" s="36"/>
      <c r="C327" s="44"/>
      <c r="D327" s="12" t="s">
        <v>22</v>
      </c>
      <c r="E327" s="13" t="s">
        <v>98</v>
      </c>
      <c r="F327" s="12" t="s">
        <v>73</v>
      </c>
      <c r="G327" s="14" t="s">
        <v>19</v>
      </c>
      <c r="H327" s="14" t="s">
        <v>19</v>
      </c>
      <c r="I327" s="16" t="s">
        <v>19</v>
      </c>
      <c r="J327" s="14" t="s">
        <v>19</v>
      </c>
      <c r="K327" s="16" t="s">
        <v>19</v>
      </c>
      <c r="L327" s="37"/>
      <c r="M327" s="48"/>
      <c r="N327" s="37"/>
      <c r="O327" s="46"/>
      <c r="P327" s="51"/>
      <c r="Q327" s="36"/>
      <c r="R327" s="59"/>
    </row>
    <row r="328" spans="1:18" ht="13.5" customHeight="1" thickTop="1" x14ac:dyDescent="0.35">
      <c r="A328" s="43" t="s">
        <v>262</v>
      </c>
      <c r="B328" s="36" t="s">
        <v>106</v>
      </c>
      <c r="C328" s="44" t="s">
        <v>15</v>
      </c>
      <c r="D328" s="12" t="s">
        <v>16</v>
      </c>
      <c r="E328" s="13" t="s">
        <v>98</v>
      </c>
      <c r="F328" s="12" t="s">
        <v>83</v>
      </c>
      <c r="G328" s="37" t="s">
        <v>17</v>
      </c>
      <c r="H328" s="37">
        <v>3</v>
      </c>
      <c r="I328" s="51">
        <v>50</v>
      </c>
      <c r="J328" s="37" t="s">
        <v>38</v>
      </c>
      <c r="K328" s="16">
        <f>P328</f>
        <v>10</v>
      </c>
      <c r="L328" s="37" t="s">
        <v>17</v>
      </c>
      <c r="M328" s="48">
        <v>3</v>
      </c>
      <c r="N328" s="37">
        <v>50</v>
      </c>
      <c r="O328" s="46">
        <v>11</v>
      </c>
      <c r="P328" s="51">
        <v>10</v>
      </c>
      <c r="Q328" s="36">
        <v>262.5733914592488</v>
      </c>
      <c r="R328" s="57" t="s">
        <v>20</v>
      </c>
    </row>
    <row r="329" spans="1:18" x14ac:dyDescent="0.35">
      <c r="A329" s="43"/>
      <c r="B329" s="36"/>
      <c r="C329" s="44"/>
      <c r="D329" s="12" t="s">
        <v>42</v>
      </c>
      <c r="E329" s="13" t="s">
        <v>98</v>
      </c>
      <c r="F329" s="12" t="s">
        <v>87</v>
      </c>
      <c r="G329" s="37"/>
      <c r="H329" s="37"/>
      <c r="I329" s="51"/>
      <c r="J329" s="37"/>
      <c r="K329" s="16" t="s">
        <v>19</v>
      </c>
      <c r="L329" s="37"/>
      <c r="M329" s="48"/>
      <c r="N329" s="37"/>
      <c r="O329" s="46"/>
      <c r="P329" s="51"/>
      <c r="Q329" s="36"/>
      <c r="R329" s="58"/>
    </row>
    <row r="330" spans="1:18" x14ac:dyDescent="0.35">
      <c r="A330" s="43"/>
      <c r="B330" s="36"/>
      <c r="C330" s="44"/>
      <c r="D330" s="12" t="s">
        <v>21</v>
      </c>
      <c r="E330" s="13" t="s">
        <v>98</v>
      </c>
      <c r="F330" s="12" t="s">
        <v>72</v>
      </c>
      <c r="G330" s="14" t="s">
        <v>19</v>
      </c>
      <c r="H330" s="14" t="s">
        <v>19</v>
      </c>
      <c r="I330" s="16" t="s">
        <v>19</v>
      </c>
      <c r="J330" s="14" t="s">
        <v>19</v>
      </c>
      <c r="K330" s="16" t="s">
        <v>19</v>
      </c>
      <c r="L330" s="37"/>
      <c r="M330" s="48"/>
      <c r="N330" s="37"/>
      <c r="O330" s="46"/>
      <c r="P330" s="51"/>
      <c r="Q330" s="36"/>
      <c r="R330" s="58"/>
    </row>
    <row r="331" spans="1:18" ht="15" thickBot="1" x14ac:dyDescent="0.4">
      <c r="A331" s="43"/>
      <c r="B331" s="36"/>
      <c r="C331" s="44"/>
      <c r="D331" s="12" t="s">
        <v>22</v>
      </c>
      <c r="E331" s="13" t="s">
        <v>98</v>
      </c>
      <c r="F331" s="12" t="s">
        <v>73</v>
      </c>
      <c r="G331" s="14" t="s">
        <v>19</v>
      </c>
      <c r="H331" s="14" t="s">
        <v>19</v>
      </c>
      <c r="I331" s="16" t="s">
        <v>19</v>
      </c>
      <c r="J331" s="14" t="s">
        <v>19</v>
      </c>
      <c r="K331" s="16" t="s">
        <v>19</v>
      </c>
      <c r="L331" s="37"/>
      <c r="M331" s="48"/>
      <c r="N331" s="37"/>
      <c r="O331" s="46"/>
      <c r="P331" s="51"/>
      <c r="Q331" s="36"/>
      <c r="R331" s="59"/>
    </row>
    <row r="332" spans="1:18" ht="13.5" customHeight="1" thickTop="1" x14ac:dyDescent="0.35">
      <c r="A332" s="43" t="s">
        <v>263</v>
      </c>
      <c r="B332" s="36" t="s">
        <v>106</v>
      </c>
      <c r="C332" s="44" t="s">
        <v>15</v>
      </c>
      <c r="D332" s="12" t="s">
        <v>16</v>
      </c>
      <c r="E332" s="13" t="s">
        <v>98</v>
      </c>
      <c r="F332" s="12" t="s">
        <v>83</v>
      </c>
      <c r="G332" s="37" t="s">
        <v>23</v>
      </c>
      <c r="H332" s="37">
        <v>3</v>
      </c>
      <c r="I332" s="51">
        <v>100</v>
      </c>
      <c r="J332" s="37" t="s">
        <v>38</v>
      </c>
      <c r="K332" s="16">
        <f>P332</f>
        <v>10</v>
      </c>
      <c r="L332" s="37" t="s">
        <v>23</v>
      </c>
      <c r="M332" s="48">
        <v>3</v>
      </c>
      <c r="N332" s="37">
        <v>100</v>
      </c>
      <c r="O332" s="46">
        <v>14</v>
      </c>
      <c r="P332" s="51">
        <v>10</v>
      </c>
      <c r="Q332" s="36">
        <v>262.5733914592488</v>
      </c>
      <c r="R332" s="57" t="s">
        <v>20</v>
      </c>
    </row>
    <row r="333" spans="1:18" x14ac:dyDescent="0.35">
      <c r="A333" s="43"/>
      <c r="B333" s="36"/>
      <c r="C333" s="44"/>
      <c r="D333" s="12" t="s">
        <v>42</v>
      </c>
      <c r="E333" s="13" t="s">
        <v>98</v>
      </c>
      <c r="F333" s="12" t="s">
        <v>87</v>
      </c>
      <c r="G333" s="37"/>
      <c r="H333" s="37"/>
      <c r="I333" s="51"/>
      <c r="J333" s="37"/>
      <c r="K333" s="16" t="s">
        <v>19</v>
      </c>
      <c r="L333" s="37"/>
      <c r="M333" s="48"/>
      <c r="N333" s="37"/>
      <c r="O333" s="46"/>
      <c r="P333" s="51"/>
      <c r="Q333" s="36"/>
      <c r="R333" s="58"/>
    </row>
    <row r="334" spans="1:18" x14ac:dyDescent="0.35">
      <c r="A334" s="43"/>
      <c r="B334" s="36"/>
      <c r="C334" s="44"/>
      <c r="D334" s="12" t="s">
        <v>21</v>
      </c>
      <c r="E334" s="13" t="s">
        <v>98</v>
      </c>
      <c r="F334" s="12" t="s">
        <v>72</v>
      </c>
      <c r="G334" s="14" t="s">
        <v>19</v>
      </c>
      <c r="H334" s="14" t="s">
        <v>19</v>
      </c>
      <c r="I334" s="16" t="s">
        <v>19</v>
      </c>
      <c r="J334" s="14" t="s">
        <v>19</v>
      </c>
      <c r="K334" s="16" t="s">
        <v>19</v>
      </c>
      <c r="L334" s="37"/>
      <c r="M334" s="48"/>
      <c r="N334" s="37"/>
      <c r="O334" s="46"/>
      <c r="P334" s="51"/>
      <c r="Q334" s="36"/>
      <c r="R334" s="58"/>
    </row>
    <row r="335" spans="1:18" ht="15" thickBot="1" x14ac:dyDescent="0.4">
      <c r="A335" s="43"/>
      <c r="B335" s="36"/>
      <c r="C335" s="44"/>
      <c r="D335" s="12" t="s">
        <v>22</v>
      </c>
      <c r="E335" s="13" t="s">
        <v>98</v>
      </c>
      <c r="F335" s="12" t="s">
        <v>73</v>
      </c>
      <c r="G335" s="14" t="s">
        <v>19</v>
      </c>
      <c r="H335" s="14" t="s">
        <v>19</v>
      </c>
      <c r="I335" s="16" t="s">
        <v>19</v>
      </c>
      <c r="J335" s="14" t="s">
        <v>19</v>
      </c>
      <c r="K335" s="16" t="s">
        <v>19</v>
      </c>
      <c r="L335" s="37"/>
      <c r="M335" s="48"/>
      <c r="N335" s="37"/>
      <c r="O335" s="46"/>
      <c r="P335" s="51"/>
      <c r="Q335" s="36"/>
      <c r="R335" s="59"/>
    </row>
    <row r="336" spans="1:18" ht="13.5" customHeight="1" thickTop="1" x14ac:dyDescent="0.35">
      <c r="A336" s="43" t="s">
        <v>264</v>
      </c>
      <c r="B336" s="36" t="s">
        <v>106</v>
      </c>
      <c r="C336" s="44" t="s">
        <v>15</v>
      </c>
      <c r="D336" s="12" t="s">
        <v>16</v>
      </c>
      <c r="E336" s="13" t="s">
        <v>98</v>
      </c>
      <c r="F336" s="12" t="s">
        <v>83</v>
      </c>
      <c r="G336" s="37">
        <v>240</v>
      </c>
      <c r="H336" s="37">
        <v>3</v>
      </c>
      <c r="I336" s="51">
        <v>100</v>
      </c>
      <c r="J336" s="37" t="s">
        <v>38</v>
      </c>
      <c r="K336" s="16">
        <f>P336</f>
        <v>5</v>
      </c>
      <c r="L336" s="37">
        <v>240</v>
      </c>
      <c r="M336" s="48">
        <v>3</v>
      </c>
      <c r="N336" s="37">
        <v>100</v>
      </c>
      <c r="O336" s="46">
        <v>15.2</v>
      </c>
      <c r="P336" s="51">
        <v>5</v>
      </c>
      <c r="Q336" s="36">
        <v>262.5733914592488</v>
      </c>
      <c r="R336" s="57" t="s">
        <v>20</v>
      </c>
    </row>
    <row r="337" spans="1:18" x14ac:dyDescent="0.35">
      <c r="A337" s="43"/>
      <c r="B337" s="36"/>
      <c r="C337" s="44"/>
      <c r="D337" s="12" t="s">
        <v>42</v>
      </c>
      <c r="E337" s="13" t="s">
        <v>98</v>
      </c>
      <c r="F337" s="12" t="s">
        <v>87</v>
      </c>
      <c r="G337" s="37"/>
      <c r="H337" s="37"/>
      <c r="I337" s="51"/>
      <c r="J337" s="37"/>
      <c r="K337" s="16" t="s">
        <v>19</v>
      </c>
      <c r="L337" s="37"/>
      <c r="M337" s="48"/>
      <c r="N337" s="37"/>
      <c r="O337" s="46"/>
      <c r="P337" s="51"/>
      <c r="Q337" s="36"/>
      <c r="R337" s="58"/>
    </row>
    <row r="338" spans="1:18" x14ac:dyDescent="0.35">
      <c r="A338" s="43"/>
      <c r="B338" s="36"/>
      <c r="C338" s="44"/>
      <c r="D338" s="12" t="s">
        <v>21</v>
      </c>
      <c r="E338" s="13" t="s">
        <v>98</v>
      </c>
      <c r="F338" s="12" t="s">
        <v>72</v>
      </c>
      <c r="G338" s="14" t="s">
        <v>19</v>
      </c>
      <c r="H338" s="14" t="s">
        <v>19</v>
      </c>
      <c r="I338" s="16" t="s">
        <v>19</v>
      </c>
      <c r="J338" s="14" t="s">
        <v>19</v>
      </c>
      <c r="K338" s="16" t="s">
        <v>19</v>
      </c>
      <c r="L338" s="37"/>
      <c r="M338" s="48"/>
      <c r="N338" s="37"/>
      <c r="O338" s="46"/>
      <c r="P338" s="51"/>
      <c r="Q338" s="36"/>
      <c r="R338" s="58"/>
    </row>
    <row r="339" spans="1:18" ht="15" thickBot="1" x14ac:dyDescent="0.4">
      <c r="A339" s="43"/>
      <c r="B339" s="36"/>
      <c r="C339" s="44"/>
      <c r="D339" s="12" t="s">
        <v>22</v>
      </c>
      <c r="E339" s="13" t="s">
        <v>98</v>
      </c>
      <c r="F339" s="12" t="s">
        <v>73</v>
      </c>
      <c r="G339" s="14" t="s">
        <v>19</v>
      </c>
      <c r="H339" s="14" t="s">
        <v>19</v>
      </c>
      <c r="I339" s="16" t="s">
        <v>19</v>
      </c>
      <c r="J339" s="14" t="s">
        <v>19</v>
      </c>
      <c r="K339" s="16" t="s">
        <v>19</v>
      </c>
      <c r="L339" s="37"/>
      <c r="M339" s="48"/>
      <c r="N339" s="37"/>
      <c r="O339" s="46"/>
      <c r="P339" s="51"/>
      <c r="Q339" s="36"/>
      <c r="R339" s="59"/>
    </row>
    <row r="340" spans="1:18" ht="13.5" customHeight="1" thickTop="1" x14ac:dyDescent="0.35">
      <c r="A340" s="43" t="s">
        <v>265</v>
      </c>
      <c r="B340" s="36" t="s">
        <v>106</v>
      </c>
      <c r="C340" s="44" t="s">
        <v>15</v>
      </c>
      <c r="D340" s="12" t="s">
        <v>16</v>
      </c>
      <c r="E340" s="13" t="s">
        <v>98</v>
      </c>
      <c r="F340" s="12" t="s">
        <v>83</v>
      </c>
      <c r="G340" s="37">
        <v>200</v>
      </c>
      <c r="H340" s="37">
        <v>3</v>
      </c>
      <c r="I340" s="51">
        <v>100</v>
      </c>
      <c r="J340" s="37" t="s">
        <v>38</v>
      </c>
      <c r="K340" s="16">
        <f>P340</f>
        <v>3</v>
      </c>
      <c r="L340" s="37">
        <v>200</v>
      </c>
      <c r="M340" s="48">
        <v>3</v>
      </c>
      <c r="N340" s="37">
        <v>100</v>
      </c>
      <c r="O340" s="46">
        <v>11</v>
      </c>
      <c r="P340" s="51">
        <v>3</v>
      </c>
      <c r="Q340" s="36">
        <v>262.5733914592488</v>
      </c>
      <c r="R340" s="57" t="s">
        <v>20</v>
      </c>
    </row>
    <row r="341" spans="1:18" x14ac:dyDescent="0.35">
      <c r="A341" s="43"/>
      <c r="B341" s="36"/>
      <c r="C341" s="44"/>
      <c r="D341" s="12" t="s">
        <v>42</v>
      </c>
      <c r="E341" s="13" t="s">
        <v>98</v>
      </c>
      <c r="F341" s="12" t="s">
        <v>87</v>
      </c>
      <c r="G341" s="37"/>
      <c r="H341" s="37"/>
      <c r="I341" s="51"/>
      <c r="J341" s="37"/>
      <c r="K341" s="16" t="s">
        <v>19</v>
      </c>
      <c r="L341" s="37"/>
      <c r="M341" s="48"/>
      <c r="N341" s="37"/>
      <c r="O341" s="46"/>
      <c r="P341" s="51"/>
      <c r="Q341" s="36"/>
      <c r="R341" s="58"/>
    </row>
    <row r="342" spans="1:18" x14ac:dyDescent="0.35">
      <c r="A342" s="43"/>
      <c r="B342" s="36"/>
      <c r="C342" s="44"/>
      <c r="D342" s="12" t="s">
        <v>21</v>
      </c>
      <c r="E342" s="13" t="s">
        <v>98</v>
      </c>
      <c r="F342" s="12" t="s">
        <v>72</v>
      </c>
      <c r="G342" s="14" t="s">
        <v>19</v>
      </c>
      <c r="H342" s="14" t="s">
        <v>19</v>
      </c>
      <c r="I342" s="16" t="s">
        <v>19</v>
      </c>
      <c r="J342" s="14" t="s">
        <v>19</v>
      </c>
      <c r="K342" s="16" t="s">
        <v>19</v>
      </c>
      <c r="L342" s="37"/>
      <c r="M342" s="48"/>
      <c r="N342" s="37"/>
      <c r="O342" s="46"/>
      <c r="P342" s="51"/>
      <c r="Q342" s="36"/>
      <c r="R342" s="58"/>
    </row>
    <row r="343" spans="1:18" ht="15" thickBot="1" x14ac:dyDescent="0.4">
      <c r="A343" s="43"/>
      <c r="B343" s="36"/>
      <c r="C343" s="44"/>
      <c r="D343" s="12" t="s">
        <v>22</v>
      </c>
      <c r="E343" s="13" t="s">
        <v>98</v>
      </c>
      <c r="F343" s="12" t="s">
        <v>73</v>
      </c>
      <c r="G343" s="14" t="s">
        <v>19</v>
      </c>
      <c r="H343" s="14" t="s">
        <v>19</v>
      </c>
      <c r="I343" s="16" t="s">
        <v>19</v>
      </c>
      <c r="J343" s="14" t="s">
        <v>19</v>
      </c>
      <c r="K343" s="16" t="s">
        <v>19</v>
      </c>
      <c r="L343" s="37"/>
      <c r="M343" s="48"/>
      <c r="N343" s="37"/>
      <c r="O343" s="46"/>
      <c r="P343" s="51"/>
      <c r="Q343" s="36"/>
      <c r="R343" s="59"/>
    </row>
    <row r="344" spans="1:18" ht="13.5" customHeight="1" thickTop="1" x14ac:dyDescent="0.35">
      <c r="A344" s="43" t="s">
        <v>266</v>
      </c>
      <c r="B344" s="36" t="s">
        <v>106</v>
      </c>
      <c r="C344" s="44" t="s">
        <v>15</v>
      </c>
      <c r="D344" s="12" t="s">
        <v>16</v>
      </c>
      <c r="E344" s="13" t="s">
        <v>98</v>
      </c>
      <c r="F344" s="12" t="s">
        <v>84</v>
      </c>
      <c r="G344" s="37" t="s">
        <v>17</v>
      </c>
      <c r="H344" s="37">
        <v>3</v>
      </c>
      <c r="I344" s="51">
        <v>50</v>
      </c>
      <c r="J344" s="37" t="s">
        <v>39</v>
      </c>
      <c r="K344" s="16">
        <f>P344</f>
        <v>15</v>
      </c>
      <c r="L344" s="37" t="s">
        <v>17</v>
      </c>
      <c r="M344" s="48">
        <v>3</v>
      </c>
      <c r="N344" s="37">
        <v>50</v>
      </c>
      <c r="O344" s="46">
        <v>17</v>
      </c>
      <c r="P344" s="51">
        <v>15</v>
      </c>
      <c r="Q344" s="36">
        <v>262.5733914592488</v>
      </c>
      <c r="R344" s="57" t="s">
        <v>20</v>
      </c>
    </row>
    <row r="345" spans="1:18" x14ac:dyDescent="0.35">
      <c r="A345" s="43"/>
      <c r="B345" s="36"/>
      <c r="C345" s="44"/>
      <c r="D345" s="12" t="s">
        <v>42</v>
      </c>
      <c r="E345" s="13" t="s">
        <v>98</v>
      </c>
      <c r="F345" s="12" t="s">
        <v>87</v>
      </c>
      <c r="G345" s="37"/>
      <c r="H345" s="37"/>
      <c r="I345" s="51"/>
      <c r="J345" s="37"/>
      <c r="K345" s="16" t="s">
        <v>19</v>
      </c>
      <c r="L345" s="37"/>
      <c r="M345" s="48"/>
      <c r="N345" s="37"/>
      <c r="O345" s="46"/>
      <c r="P345" s="51"/>
      <c r="Q345" s="36"/>
      <c r="R345" s="58"/>
    </row>
    <row r="346" spans="1:18" x14ac:dyDescent="0.35">
      <c r="A346" s="43"/>
      <c r="B346" s="36"/>
      <c r="C346" s="44"/>
      <c r="D346" s="12" t="s">
        <v>21</v>
      </c>
      <c r="E346" s="13" t="s">
        <v>98</v>
      </c>
      <c r="F346" s="12" t="s">
        <v>72</v>
      </c>
      <c r="G346" s="14" t="s">
        <v>19</v>
      </c>
      <c r="H346" s="14" t="s">
        <v>19</v>
      </c>
      <c r="I346" s="16" t="s">
        <v>19</v>
      </c>
      <c r="J346" s="14" t="s">
        <v>19</v>
      </c>
      <c r="K346" s="16" t="s">
        <v>19</v>
      </c>
      <c r="L346" s="37"/>
      <c r="M346" s="48"/>
      <c r="N346" s="37"/>
      <c r="O346" s="46"/>
      <c r="P346" s="51"/>
      <c r="Q346" s="36"/>
      <c r="R346" s="58"/>
    </row>
    <row r="347" spans="1:18" ht="15" thickBot="1" x14ac:dyDescent="0.4">
      <c r="A347" s="43"/>
      <c r="B347" s="36"/>
      <c r="C347" s="44"/>
      <c r="D347" s="12" t="s">
        <v>22</v>
      </c>
      <c r="E347" s="13" t="s">
        <v>98</v>
      </c>
      <c r="F347" s="12" t="s">
        <v>73</v>
      </c>
      <c r="G347" s="14" t="s">
        <v>19</v>
      </c>
      <c r="H347" s="14" t="s">
        <v>19</v>
      </c>
      <c r="I347" s="16" t="s">
        <v>19</v>
      </c>
      <c r="J347" s="14" t="s">
        <v>19</v>
      </c>
      <c r="K347" s="16" t="s">
        <v>19</v>
      </c>
      <c r="L347" s="37"/>
      <c r="M347" s="48"/>
      <c r="N347" s="37"/>
      <c r="O347" s="46"/>
      <c r="P347" s="51"/>
      <c r="Q347" s="36"/>
      <c r="R347" s="59"/>
    </row>
    <row r="348" spans="1:18" ht="13.5" customHeight="1" thickTop="1" x14ac:dyDescent="0.35">
      <c r="A348" s="43" t="s">
        <v>267</v>
      </c>
      <c r="B348" s="36" t="s">
        <v>106</v>
      </c>
      <c r="C348" s="44" t="s">
        <v>15</v>
      </c>
      <c r="D348" s="12" t="s">
        <v>16</v>
      </c>
      <c r="E348" s="13" t="s">
        <v>98</v>
      </c>
      <c r="F348" s="12" t="s">
        <v>84</v>
      </c>
      <c r="G348" s="37">
        <v>200</v>
      </c>
      <c r="H348" s="37">
        <v>3</v>
      </c>
      <c r="I348" s="51">
        <v>100</v>
      </c>
      <c r="J348" s="37" t="s">
        <v>39</v>
      </c>
      <c r="K348" s="16">
        <f>P348</f>
        <v>5</v>
      </c>
      <c r="L348" s="37">
        <v>200</v>
      </c>
      <c r="M348" s="48">
        <v>3</v>
      </c>
      <c r="N348" s="37">
        <v>100</v>
      </c>
      <c r="O348" s="46">
        <v>17.5</v>
      </c>
      <c r="P348" s="51">
        <v>5</v>
      </c>
      <c r="Q348" s="36">
        <v>262.5733914592488</v>
      </c>
      <c r="R348" s="57" t="s">
        <v>20</v>
      </c>
    </row>
    <row r="349" spans="1:18" x14ac:dyDescent="0.35">
      <c r="A349" s="43"/>
      <c r="B349" s="36"/>
      <c r="C349" s="44"/>
      <c r="D349" s="12" t="s">
        <v>42</v>
      </c>
      <c r="E349" s="13" t="s">
        <v>98</v>
      </c>
      <c r="F349" s="12" t="s">
        <v>87</v>
      </c>
      <c r="G349" s="37"/>
      <c r="H349" s="37"/>
      <c r="I349" s="51"/>
      <c r="J349" s="37"/>
      <c r="K349" s="16" t="s">
        <v>19</v>
      </c>
      <c r="L349" s="37"/>
      <c r="M349" s="48"/>
      <c r="N349" s="37"/>
      <c r="O349" s="46"/>
      <c r="P349" s="51"/>
      <c r="Q349" s="36"/>
      <c r="R349" s="58"/>
    </row>
    <row r="350" spans="1:18" x14ac:dyDescent="0.35">
      <c r="A350" s="43"/>
      <c r="B350" s="36"/>
      <c r="C350" s="44"/>
      <c r="D350" s="12" t="s">
        <v>21</v>
      </c>
      <c r="E350" s="13" t="s">
        <v>98</v>
      </c>
      <c r="F350" s="12" t="s">
        <v>72</v>
      </c>
      <c r="G350" s="14" t="s">
        <v>19</v>
      </c>
      <c r="H350" s="14" t="s">
        <v>19</v>
      </c>
      <c r="I350" s="16" t="s">
        <v>19</v>
      </c>
      <c r="J350" s="14" t="s">
        <v>19</v>
      </c>
      <c r="K350" s="16" t="s">
        <v>19</v>
      </c>
      <c r="L350" s="37"/>
      <c r="M350" s="48"/>
      <c r="N350" s="37"/>
      <c r="O350" s="46"/>
      <c r="P350" s="51"/>
      <c r="Q350" s="36"/>
      <c r="R350" s="58"/>
    </row>
    <row r="351" spans="1:18" ht="15" thickBot="1" x14ac:dyDescent="0.4">
      <c r="A351" s="43"/>
      <c r="B351" s="36"/>
      <c r="C351" s="44"/>
      <c r="D351" s="12" t="s">
        <v>22</v>
      </c>
      <c r="E351" s="13" t="s">
        <v>98</v>
      </c>
      <c r="F351" s="12" t="s">
        <v>73</v>
      </c>
      <c r="G351" s="14" t="s">
        <v>19</v>
      </c>
      <c r="H351" s="14" t="s">
        <v>19</v>
      </c>
      <c r="I351" s="16" t="s">
        <v>19</v>
      </c>
      <c r="J351" s="14" t="s">
        <v>19</v>
      </c>
      <c r="K351" s="16" t="s">
        <v>19</v>
      </c>
      <c r="L351" s="37"/>
      <c r="M351" s="48"/>
      <c r="N351" s="37"/>
      <c r="O351" s="46"/>
      <c r="P351" s="51"/>
      <c r="Q351" s="36"/>
      <c r="R351" s="59"/>
    </row>
    <row r="352" spans="1:18" ht="13.5" customHeight="1" thickTop="1" x14ac:dyDescent="0.35">
      <c r="A352" s="43" t="s">
        <v>268</v>
      </c>
      <c r="B352" s="36" t="s">
        <v>106</v>
      </c>
      <c r="C352" s="44" t="s">
        <v>15</v>
      </c>
      <c r="D352" s="12" t="s">
        <v>16</v>
      </c>
      <c r="E352" s="13" t="s">
        <v>98</v>
      </c>
      <c r="F352" s="12" t="s">
        <v>85</v>
      </c>
      <c r="G352" s="37" t="s">
        <v>17</v>
      </c>
      <c r="H352" s="37">
        <v>3</v>
      </c>
      <c r="I352" s="51">
        <v>50</v>
      </c>
      <c r="J352" s="37" t="s">
        <v>40</v>
      </c>
      <c r="K352" s="16">
        <f>P352</f>
        <v>20</v>
      </c>
      <c r="L352" s="37" t="s">
        <v>17</v>
      </c>
      <c r="M352" s="48">
        <v>3</v>
      </c>
      <c r="N352" s="37">
        <v>50</v>
      </c>
      <c r="O352" s="46">
        <v>22</v>
      </c>
      <c r="P352" s="51">
        <v>20</v>
      </c>
      <c r="Q352" s="36">
        <v>262.5733914592488</v>
      </c>
      <c r="R352" s="57" t="s">
        <v>20</v>
      </c>
    </row>
    <row r="353" spans="1:18" x14ac:dyDescent="0.35">
      <c r="A353" s="43"/>
      <c r="B353" s="36"/>
      <c r="C353" s="44"/>
      <c r="D353" s="12" t="s">
        <v>42</v>
      </c>
      <c r="E353" s="13" t="s">
        <v>98</v>
      </c>
      <c r="F353" s="12" t="s">
        <v>87</v>
      </c>
      <c r="G353" s="37"/>
      <c r="H353" s="37"/>
      <c r="I353" s="51"/>
      <c r="J353" s="37"/>
      <c r="K353" s="16" t="s">
        <v>19</v>
      </c>
      <c r="L353" s="37"/>
      <c r="M353" s="48"/>
      <c r="N353" s="37"/>
      <c r="O353" s="46"/>
      <c r="P353" s="51"/>
      <c r="Q353" s="36"/>
      <c r="R353" s="58"/>
    </row>
    <row r="354" spans="1:18" x14ac:dyDescent="0.35">
      <c r="A354" s="43"/>
      <c r="B354" s="36"/>
      <c r="C354" s="44"/>
      <c r="D354" s="12" t="s">
        <v>21</v>
      </c>
      <c r="E354" s="13" t="s">
        <v>98</v>
      </c>
      <c r="F354" s="12" t="s">
        <v>72</v>
      </c>
      <c r="G354" s="14" t="s">
        <v>19</v>
      </c>
      <c r="H354" s="14" t="s">
        <v>19</v>
      </c>
      <c r="I354" s="16" t="s">
        <v>19</v>
      </c>
      <c r="J354" s="14" t="s">
        <v>19</v>
      </c>
      <c r="K354" s="16" t="s">
        <v>19</v>
      </c>
      <c r="L354" s="37"/>
      <c r="M354" s="48"/>
      <c r="N354" s="37"/>
      <c r="O354" s="46"/>
      <c r="P354" s="51"/>
      <c r="Q354" s="36"/>
      <c r="R354" s="58"/>
    </row>
    <row r="355" spans="1:18" ht="15" thickBot="1" x14ac:dyDescent="0.4">
      <c r="A355" s="43"/>
      <c r="B355" s="36"/>
      <c r="C355" s="44"/>
      <c r="D355" s="12" t="s">
        <v>22</v>
      </c>
      <c r="E355" s="13" t="s">
        <v>98</v>
      </c>
      <c r="F355" s="12" t="s">
        <v>73</v>
      </c>
      <c r="G355" s="14" t="s">
        <v>19</v>
      </c>
      <c r="H355" s="14" t="s">
        <v>19</v>
      </c>
      <c r="I355" s="16" t="s">
        <v>19</v>
      </c>
      <c r="J355" s="14" t="s">
        <v>19</v>
      </c>
      <c r="K355" s="16" t="s">
        <v>19</v>
      </c>
      <c r="L355" s="37"/>
      <c r="M355" s="48"/>
      <c r="N355" s="37"/>
      <c r="O355" s="46"/>
      <c r="P355" s="51"/>
      <c r="Q355" s="36"/>
      <c r="R355" s="59"/>
    </row>
    <row r="356" spans="1:18" ht="13.5" customHeight="1" thickTop="1" x14ac:dyDescent="0.35">
      <c r="A356" s="43" t="s">
        <v>269</v>
      </c>
      <c r="B356" s="36" t="s">
        <v>106</v>
      </c>
      <c r="C356" s="44" t="s">
        <v>15</v>
      </c>
      <c r="D356" s="12" t="s">
        <v>16</v>
      </c>
      <c r="E356" s="13" t="s">
        <v>98</v>
      </c>
      <c r="F356" s="12" t="s">
        <v>85</v>
      </c>
      <c r="G356" s="37" t="s">
        <v>23</v>
      </c>
      <c r="H356" s="37">
        <v>3</v>
      </c>
      <c r="I356" s="51">
        <v>100</v>
      </c>
      <c r="J356" s="37" t="s">
        <v>40</v>
      </c>
      <c r="K356" s="16">
        <f>P356</f>
        <v>15</v>
      </c>
      <c r="L356" s="37" t="s">
        <v>23</v>
      </c>
      <c r="M356" s="48">
        <v>3</v>
      </c>
      <c r="N356" s="37">
        <v>100</v>
      </c>
      <c r="O356" s="46">
        <v>21</v>
      </c>
      <c r="P356" s="51">
        <v>15</v>
      </c>
      <c r="Q356" s="36">
        <v>262.5733914592488</v>
      </c>
      <c r="R356" s="57" t="s">
        <v>20</v>
      </c>
    </row>
    <row r="357" spans="1:18" x14ac:dyDescent="0.35">
      <c r="A357" s="43"/>
      <c r="B357" s="36"/>
      <c r="C357" s="44"/>
      <c r="D357" s="12" t="s">
        <v>42</v>
      </c>
      <c r="E357" s="13" t="s">
        <v>98</v>
      </c>
      <c r="F357" s="12" t="s">
        <v>87</v>
      </c>
      <c r="G357" s="37"/>
      <c r="H357" s="37"/>
      <c r="I357" s="51"/>
      <c r="J357" s="37"/>
      <c r="K357" s="16" t="s">
        <v>19</v>
      </c>
      <c r="L357" s="37"/>
      <c r="M357" s="48"/>
      <c r="N357" s="37"/>
      <c r="O357" s="46"/>
      <c r="P357" s="51"/>
      <c r="Q357" s="36"/>
      <c r="R357" s="58"/>
    </row>
    <row r="358" spans="1:18" x14ac:dyDescent="0.35">
      <c r="A358" s="43"/>
      <c r="B358" s="36"/>
      <c r="C358" s="44"/>
      <c r="D358" s="12" t="s">
        <v>21</v>
      </c>
      <c r="E358" s="13" t="s">
        <v>98</v>
      </c>
      <c r="F358" s="12" t="s">
        <v>72</v>
      </c>
      <c r="G358" s="14" t="s">
        <v>19</v>
      </c>
      <c r="H358" s="14" t="s">
        <v>19</v>
      </c>
      <c r="I358" s="16" t="s">
        <v>19</v>
      </c>
      <c r="J358" s="14" t="s">
        <v>19</v>
      </c>
      <c r="K358" s="16" t="s">
        <v>19</v>
      </c>
      <c r="L358" s="37"/>
      <c r="M358" s="48"/>
      <c r="N358" s="37"/>
      <c r="O358" s="46"/>
      <c r="P358" s="51"/>
      <c r="Q358" s="36"/>
      <c r="R358" s="58"/>
    </row>
    <row r="359" spans="1:18" ht="15" thickBot="1" x14ac:dyDescent="0.4">
      <c r="A359" s="43"/>
      <c r="B359" s="36"/>
      <c r="C359" s="44"/>
      <c r="D359" s="12" t="s">
        <v>22</v>
      </c>
      <c r="E359" s="13" t="s">
        <v>98</v>
      </c>
      <c r="F359" s="12" t="s">
        <v>73</v>
      </c>
      <c r="G359" s="14" t="s">
        <v>19</v>
      </c>
      <c r="H359" s="14" t="s">
        <v>19</v>
      </c>
      <c r="I359" s="16" t="s">
        <v>19</v>
      </c>
      <c r="J359" s="14" t="s">
        <v>19</v>
      </c>
      <c r="K359" s="16" t="s">
        <v>19</v>
      </c>
      <c r="L359" s="37"/>
      <c r="M359" s="48"/>
      <c r="N359" s="37"/>
      <c r="O359" s="46"/>
      <c r="P359" s="51"/>
      <c r="Q359" s="36"/>
      <c r="R359" s="59"/>
    </row>
    <row r="360" spans="1:18" ht="13.5" customHeight="1" thickTop="1" x14ac:dyDescent="0.35">
      <c r="A360" s="43" t="s">
        <v>270</v>
      </c>
      <c r="B360" s="36" t="s">
        <v>106</v>
      </c>
      <c r="C360" s="44" t="s">
        <v>15</v>
      </c>
      <c r="D360" s="12" t="s">
        <v>16</v>
      </c>
      <c r="E360" s="13" t="s">
        <v>98</v>
      </c>
      <c r="F360" s="12" t="s">
        <v>85</v>
      </c>
      <c r="G360" s="37">
        <v>240</v>
      </c>
      <c r="H360" s="37">
        <v>3</v>
      </c>
      <c r="I360" s="51">
        <v>100</v>
      </c>
      <c r="J360" s="37" t="s">
        <v>40</v>
      </c>
      <c r="K360" s="16" t="str">
        <f>P360</f>
        <v>7-1/2</v>
      </c>
      <c r="L360" s="37">
        <v>240</v>
      </c>
      <c r="M360" s="48">
        <v>3</v>
      </c>
      <c r="N360" s="37">
        <v>100</v>
      </c>
      <c r="O360" s="46">
        <v>22</v>
      </c>
      <c r="P360" s="51" t="s">
        <v>37</v>
      </c>
      <c r="Q360" s="36">
        <v>262.5733914592488</v>
      </c>
      <c r="R360" s="57" t="s">
        <v>20</v>
      </c>
    </row>
    <row r="361" spans="1:18" x14ac:dyDescent="0.35">
      <c r="A361" s="43"/>
      <c r="B361" s="36"/>
      <c r="C361" s="44"/>
      <c r="D361" s="12" t="s">
        <v>42</v>
      </c>
      <c r="E361" s="13" t="s">
        <v>98</v>
      </c>
      <c r="F361" s="12" t="s">
        <v>87</v>
      </c>
      <c r="G361" s="37"/>
      <c r="H361" s="37"/>
      <c r="I361" s="51"/>
      <c r="J361" s="37"/>
      <c r="K361" s="16" t="s">
        <v>19</v>
      </c>
      <c r="L361" s="37"/>
      <c r="M361" s="48"/>
      <c r="N361" s="37"/>
      <c r="O361" s="46"/>
      <c r="P361" s="51"/>
      <c r="Q361" s="36"/>
      <c r="R361" s="58"/>
    </row>
    <row r="362" spans="1:18" x14ac:dyDescent="0.35">
      <c r="A362" s="43"/>
      <c r="B362" s="36"/>
      <c r="C362" s="44"/>
      <c r="D362" s="12" t="s">
        <v>21</v>
      </c>
      <c r="E362" s="13" t="s">
        <v>98</v>
      </c>
      <c r="F362" s="12" t="s">
        <v>72</v>
      </c>
      <c r="G362" s="14" t="s">
        <v>19</v>
      </c>
      <c r="H362" s="14" t="s">
        <v>19</v>
      </c>
      <c r="I362" s="16" t="s">
        <v>19</v>
      </c>
      <c r="J362" s="14" t="s">
        <v>19</v>
      </c>
      <c r="K362" s="16" t="s">
        <v>19</v>
      </c>
      <c r="L362" s="37"/>
      <c r="M362" s="48"/>
      <c r="N362" s="37"/>
      <c r="O362" s="46"/>
      <c r="P362" s="51"/>
      <c r="Q362" s="36"/>
      <c r="R362" s="58"/>
    </row>
    <row r="363" spans="1:18" ht="15" thickBot="1" x14ac:dyDescent="0.4">
      <c r="A363" s="43"/>
      <c r="B363" s="36"/>
      <c r="C363" s="44"/>
      <c r="D363" s="12" t="s">
        <v>22</v>
      </c>
      <c r="E363" s="13" t="s">
        <v>98</v>
      </c>
      <c r="F363" s="12" t="s">
        <v>73</v>
      </c>
      <c r="G363" s="14" t="s">
        <v>19</v>
      </c>
      <c r="H363" s="14" t="s">
        <v>19</v>
      </c>
      <c r="I363" s="16" t="s">
        <v>19</v>
      </c>
      <c r="J363" s="14" t="s">
        <v>19</v>
      </c>
      <c r="K363" s="16" t="s">
        <v>19</v>
      </c>
      <c r="L363" s="37"/>
      <c r="M363" s="48"/>
      <c r="N363" s="37"/>
      <c r="O363" s="46"/>
      <c r="P363" s="51"/>
      <c r="Q363" s="36"/>
      <c r="R363" s="59"/>
    </row>
    <row r="364" spans="1:18" ht="13.5" customHeight="1" thickTop="1" x14ac:dyDescent="0.35">
      <c r="A364" s="43" t="s">
        <v>271</v>
      </c>
      <c r="B364" s="36" t="s">
        <v>106</v>
      </c>
      <c r="C364" s="44" t="s">
        <v>15</v>
      </c>
      <c r="D364" s="12" t="s">
        <v>16</v>
      </c>
      <c r="E364" s="13" t="s">
        <v>98</v>
      </c>
      <c r="F364" s="12" t="s">
        <v>85</v>
      </c>
      <c r="G364" s="37">
        <v>200</v>
      </c>
      <c r="H364" s="37">
        <v>3</v>
      </c>
      <c r="I364" s="51">
        <v>100</v>
      </c>
      <c r="J364" s="37" t="s">
        <v>40</v>
      </c>
      <c r="K364" s="16" t="str">
        <f>P364</f>
        <v>7-1/2</v>
      </c>
      <c r="L364" s="37">
        <v>200</v>
      </c>
      <c r="M364" s="48">
        <v>3</v>
      </c>
      <c r="N364" s="37">
        <v>100</v>
      </c>
      <c r="O364" s="46">
        <v>25</v>
      </c>
      <c r="P364" s="51" t="s">
        <v>37</v>
      </c>
      <c r="Q364" s="36">
        <v>262.5733914592488</v>
      </c>
      <c r="R364" s="57" t="s">
        <v>20</v>
      </c>
    </row>
    <row r="365" spans="1:18" x14ac:dyDescent="0.35">
      <c r="A365" s="43"/>
      <c r="B365" s="36"/>
      <c r="C365" s="44"/>
      <c r="D365" s="12" t="s">
        <v>42</v>
      </c>
      <c r="E365" s="13" t="s">
        <v>98</v>
      </c>
      <c r="F365" s="12" t="s">
        <v>87</v>
      </c>
      <c r="G365" s="37"/>
      <c r="H365" s="37"/>
      <c r="I365" s="51"/>
      <c r="J365" s="37"/>
      <c r="K365" s="16" t="s">
        <v>19</v>
      </c>
      <c r="L365" s="37"/>
      <c r="M365" s="48"/>
      <c r="N365" s="37"/>
      <c r="O365" s="46"/>
      <c r="P365" s="51"/>
      <c r="Q365" s="36"/>
      <c r="R365" s="58"/>
    </row>
    <row r="366" spans="1:18" x14ac:dyDescent="0.35">
      <c r="A366" s="43"/>
      <c r="B366" s="36"/>
      <c r="C366" s="44"/>
      <c r="D366" s="12" t="s">
        <v>21</v>
      </c>
      <c r="E366" s="13" t="s">
        <v>98</v>
      </c>
      <c r="F366" s="12" t="s">
        <v>72</v>
      </c>
      <c r="G366" s="14" t="s">
        <v>19</v>
      </c>
      <c r="H366" s="14" t="s">
        <v>19</v>
      </c>
      <c r="I366" s="16" t="s">
        <v>19</v>
      </c>
      <c r="J366" s="14" t="s">
        <v>19</v>
      </c>
      <c r="K366" s="16" t="s">
        <v>19</v>
      </c>
      <c r="L366" s="37"/>
      <c r="M366" s="48"/>
      <c r="N366" s="37"/>
      <c r="O366" s="46"/>
      <c r="P366" s="51"/>
      <c r="Q366" s="36"/>
      <c r="R366" s="58"/>
    </row>
    <row r="367" spans="1:18" ht="15" thickBot="1" x14ac:dyDescent="0.4">
      <c r="A367" s="43"/>
      <c r="B367" s="36"/>
      <c r="C367" s="44"/>
      <c r="D367" s="12" t="s">
        <v>22</v>
      </c>
      <c r="E367" s="13" t="s">
        <v>98</v>
      </c>
      <c r="F367" s="12" t="s">
        <v>73</v>
      </c>
      <c r="G367" s="14" t="s">
        <v>19</v>
      </c>
      <c r="H367" s="14" t="s">
        <v>19</v>
      </c>
      <c r="I367" s="16" t="s">
        <v>19</v>
      </c>
      <c r="J367" s="14" t="s">
        <v>19</v>
      </c>
      <c r="K367" s="16" t="s">
        <v>19</v>
      </c>
      <c r="L367" s="37"/>
      <c r="M367" s="48"/>
      <c r="N367" s="37"/>
      <c r="O367" s="46"/>
      <c r="P367" s="51"/>
      <c r="Q367" s="36"/>
      <c r="R367" s="59"/>
    </row>
    <row r="368" spans="1:18" ht="13.5" customHeight="1" thickTop="1" x14ac:dyDescent="0.35">
      <c r="A368" s="43" t="s">
        <v>272</v>
      </c>
      <c r="B368" s="36" t="s">
        <v>106</v>
      </c>
      <c r="C368" s="44" t="s">
        <v>15</v>
      </c>
      <c r="D368" s="12" t="s">
        <v>16</v>
      </c>
      <c r="E368" s="13" t="s">
        <v>98</v>
      </c>
      <c r="F368" s="12" t="s">
        <v>86</v>
      </c>
      <c r="G368" s="37" t="s">
        <v>17</v>
      </c>
      <c r="H368" s="37">
        <v>3</v>
      </c>
      <c r="I368" s="51">
        <v>50</v>
      </c>
      <c r="J368" s="37" t="s">
        <v>41</v>
      </c>
      <c r="K368" s="16">
        <f>P368</f>
        <v>25</v>
      </c>
      <c r="L368" s="37" t="s">
        <v>17</v>
      </c>
      <c r="M368" s="48">
        <v>3</v>
      </c>
      <c r="N368" s="37">
        <v>50</v>
      </c>
      <c r="O368" s="46">
        <v>27</v>
      </c>
      <c r="P368" s="51">
        <v>25</v>
      </c>
      <c r="Q368" s="36">
        <v>262.5733914592488</v>
      </c>
      <c r="R368" s="57" t="s">
        <v>20</v>
      </c>
    </row>
    <row r="369" spans="1:18" x14ac:dyDescent="0.35">
      <c r="A369" s="43"/>
      <c r="B369" s="36"/>
      <c r="C369" s="44"/>
      <c r="D369" s="12" t="s">
        <v>42</v>
      </c>
      <c r="E369" s="13" t="s">
        <v>98</v>
      </c>
      <c r="F369" s="12" t="s">
        <v>87</v>
      </c>
      <c r="G369" s="37"/>
      <c r="H369" s="37"/>
      <c r="I369" s="51"/>
      <c r="J369" s="37"/>
      <c r="K369" s="16" t="s">
        <v>19</v>
      </c>
      <c r="L369" s="37"/>
      <c r="M369" s="48"/>
      <c r="N369" s="37"/>
      <c r="O369" s="46"/>
      <c r="P369" s="51"/>
      <c r="Q369" s="36"/>
      <c r="R369" s="58"/>
    </row>
    <row r="370" spans="1:18" x14ac:dyDescent="0.35">
      <c r="A370" s="43"/>
      <c r="B370" s="36"/>
      <c r="C370" s="44"/>
      <c r="D370" s="12" t="s">
        <v>21</v>
      </c>
      <c r="E370" s="13" t="s">
        <v>98</v>
      </c>
      <c r="F370" s="12" t="s">
        <v>72</v>
      </c>
      <c r="G370" s="14" t="s">
        <v>19</v>
      </c>
      <c r="H370" s="14" t="s">
        <v>19</v>
      </c>
      <c r="I370" s="16" t="s">
        <v>19</v>
      </c>
      <c r="J370" s="14" t="s">
        <v>19</v>
      </c>
      <c r="K370" s="16" t="s">
        <v>19</v>
      </c>
      <c r="L370" s="37"/>
      <c r="M370" s="48"/>
      <c r="N370" s="37"/>
      <c r="O370" s="46"/>
      <c r="P370" s="51"/>
      <c r="Q370" s="36"/>
      <c r="R370" s="58"/>
    </row>
    <row r="371" spans="1:18" ht="15" thickBot="1" x14ac:dyDescent="0.4">
      <c r="A371" s="43"/>
      <c r="B371" s="36"/>
      <c r="C371" s="44"/>
      <c r="D371" s="12" t="s">
        <v>22</v>
      </c>
      <c r="E371" s="13" t="s">
        <v>98</v>
      </c>
      <c r="F371" s="12" t="s">
        <v>73</v>
      </c>
      <c r="G371" s="14" t="s">
        <v>19</v>
      </c>
      <c r="H371" s="14" t="s">
        <v>19</v>
      </c>
      <c r="I371" s="16" t="s">
        <v>19</v>
      </c>
      <c r="J371" s="14" t="s">
        <v>19</v>
      </c>
      <c r="K371" s="16" t="s">
        <v>19</v>
      </c>
      <c r="L371" s="37"/>
      <c r="M371" s="48"/>
      <c r="N371" s="37"/>
      <c r="O371" s="46"/>
      <c r="P371" s="51"/>
      <c r="Q371" s="36"/>
      <c r="R371" s="59"/>
    </row>
    <row r="372" spans="1:18" ht="13.5" customHeight="1" thickTop="1" x14ac:dyDescent="0.35">
      <c r="A372" s="43" t="s">
        <v>273</v>
      </c>
      <c r="B372" s="36" t="s">
        <v>106</v>
      </c>
      <c r="C372" s="44" t="s">
        <v>15</v>
      </c>
      <c r="D372" s="12" t="s">
        <v>16</v>
      </c>
      <c r="E372" s="13" t="s">
        <v>98</v>
      </c>
      <c r="F372" s="12" t="s">
        <v>86</v>
      </c>
      <c r="G372" s="37" t="s">
        <v>23</v>
      </c>
      <c r="H372" s="37">
        <v>3</v>
      </c>
      <c r="I372" s="51">
        <v>100</v>
      </c>
      <c r="J372" s="37" t="s">
        <v>41</v>
      </c>
      <c r="K372" s="16">
        <f>P372</f>
        <v>20</v>
      </c>
      <c r="L372" s="37" t="s">
        <v>23</v>
      </c>
      <c r="M372" s="48">
        <v>3</v>
      </c>
      <c r="N372" s="37">
        <v>100</v>
      </c>
      <c r="O372" s="46">
        <v>27</v>
      </c>
      <c r="P372" s="51">
        <v>20</v>
      </c>
      <c r="Q372" s="36">
        <v>262.5733914592488</v>
      </c>
      <c r="R372" s="57" t="s">
        <v>20</v>
      </c>
    </row>
    <row r="373" spans="1:18" x14ac:dyDescent="0.35">
      <c r="A373" s="43"/>
      <c r="B373" s="36"/>
      <c r="C373" s="44"/>
      <c r="D373" s="12" t="s">
        <v>42</v>
      </c>
      <c r="E373" s="13" t="s">
        <v>98</v>
      </c>
      <c r="F373" s="12" t="s">
        <v>87</v>
      </c>
      <c r="G373" s="37"/>
      <c r="H373" s="37"/>
      <c r="I373" s="51"/>
      <c r="J373" s="37"/>
      <c r="K373" s="16" t="s">
        <v>19</v>
      </c>
      <c r="L373" s="37"/>
      <c r="M373" s="48"/>
      <c r="N373" s="37"/>
      <c r="O373" s="46"/>
      <c r="P373" s="51"/>
      <c r="Q373" s="36"/>
      <c r="R373" s="58"/>
    </row>
    <row r="374" spans="1:18" x14ac:dyDescent="0.35">
      <c r="A374" s="43"/>
      <c r="B374" s="36"/>
      <c r="C374" s="44"/>
      <c r="D374" s="12" t="s">
        <v>21</v>
      </c>
      <c r="E374" s="13" t="s">
        <v>98</v>
      </c>
      <c r="F374" s="12" t="s">
        <v>72</v>
      </c>
      <c r="G374" s="14" t="s">
        <v>19</v>
      </c>
      <c r="H374" s="14" t="s">
        <v>19</v>
      </c>
      <c r="I374" s="16" t="s">
        <v>19</v>
      </c>
      <c r="J374" s="14" t="s">
        <v>19</v>
      </c>
      <c r="K374" s="16" t="s">
        <v>19</v>
      </c>
      <c r="L374" s="37"/>
      <c r="M374" s="48"/>
      <c r="N374" s="37"/>
      <c r="O374" s="46"/>
      <c r="P374" s="51"/>
      <c r="Q374" s="36"/>
      <c r="R374" s="58"/>
    </row>
    <row r="375" spans="1:18" ht="15" thickBot="1" x14ac:dyDescent="0.4">
      <c r="A375" s="43"/>
      <c r="B375" s="36"/>
      <c r="C375" s="44"/>
      <c r="D375" s="12" t="s">
        <v>22</v>
      </c>
      <c r="E375" s="13" t="s">
        <v>98</v>
      </c>
      <c r="F375" s="12" t="s">
        <v>73</v>
      </c>
      <c r="G375" s="14" t="s">
        <v>19</v>
      </c>
      <c r="H375" s="14" t="s">
        <v>19</v>
      </c>
      <c r="I375" s="16" t="s">
        <v>19</v>
      </c>
      <c r="J375" s="14" t="s">
        <v>19</v>
      </c>
      <c r="K375" s="16" t="s">
        <v>19</v>
      </c>
      <c r="L375" s="37"/>
      <c r="M375" s="48"/>
      <c r="N375" s="37"/>
      <c r="O375" s="46"/>
      <c r="P375" s="51"/>
      <c r="Q375" s="36"/>
      <c r="R375" s="59"/>
    </row>
    <row r="376" spans="1:18" ht="13.5" customHeight="1" thickTop="1" x14ac:dyDescent="0.35">
      <c r="A376" s="43" t="s">
        <v>274</v>
      </c>
      <c r="B376" s="36" t="s">
        <v>106</v>
      </c>
      <c r="C376" s="44" t="s">
        <v>15</v>
      </c>
      <c r="D376" s="12" t="s">
        <v>16</v>
      </c>
      <c r="E376" s="13" t="s">
        <v>98</v>
      </c>
      <c r="F376" s="12" t="s">
        <v>86</v>
      </c>
      <c r="G376" s="37">
        <v>240</v>
      </c>
      <c r="H376" s="37">
        <v>3</v>
      </c>
      <c r="I376" s="51">
        <v>100</v>
      </c>
      <c r="J376" s="37" t="s">
        <v>41</v>
      </c>
      <c r="K376" s="16">
        <f>P376</f>
        <v>10</v>
      </c>
      <c r="L376" s="37">
        <v>240</v>
      </c>
      <c r="M376" s="48">
        <v>3</v>
      </c>
      <c r="N376" s="37">
        <v>100</v>
      </c>
      <c r="O376" s="46">
        <v>28</v>
      </c>
      <c r="P376" s="51">
        <v>10</v>
      </c>
      <c r="Q376" s="36">
        <v>262.5733914592488</v>
      </c>
      <c r="R376" s="57" t="s">
        <v>20</v>
      </c>
    </row>
    <row r="377" spans="1:18" x14ac:dyDescent="0.35">
      <c r="A377" s="43"/>
      <c r="B377" s="36"/>
      <c r="C377" s="44"/>
      <c r="D377" s="12" t="s">
        <v>42</v>
      </c>
      <c r="E377" s="13" t="s">
        <v>98</v>
      </c>
      <c r="F377" s="12" t="s">
        <v>87</v>
      </c>
      <c r="G377" s="37"/>
      <c r="H377" s="37"/>
      <c r="I377" s="51"/>
      <c r="J377" s="37"/>
      <c r="K377" s="16" t="s">
        <v>19</v>
      </c>
      <c r="L377" s="37"/>
      <c r="M377" s="48"/>
      <c r="N377" s="37"/>
      <c r="O377" s="46"/>
      <c r="P377" s="51"/>
      <c r="Q377" s="36"/>
      <c r="R377" s="58"/>
    </row>
    <row r="378" spans="1:18" x14ac:dyDescent="0.35">
      <c r="A378" s="43"/>
      <c r="B378" s="36"/>
      <c r="C378" s="44"/>
      <c r="D378" s="12" t="s">
        <v>21</v>
      </c>
      <c r="E378" s="13" t="s">
        <v>98</v>
      </c>
      <c r="F378" s="12" t="s">
        <v>72</v>
      </c>
      <c r="G378" s="14" t="s">
        <v>19</v>
      </c>
      <c r="H378" s="14" t="s">
        <v>19</v>
      </c>
      <c r="I378" s="16" t="s">
        <v>19</v>
      </c>
      <c r="J378" s="14" t="s">
        <v>19</v>
      </c>
      <c r="K378" s="16" t="s">
        <v>19</v>
      </c>
      <c r="L378" s="37"/>
      <c r="M378" s="48"/>
      <c r="N378" s="37"/>
      <c r="O378" s="46"/>
      <c r="P378" s="51"/>
      <c r="Q378" s="36"/>
      <c r="R378" s="58"/>
    </row>
    <row r="379" spans="1:18" ht="15" thickBot="1" x14ac:dyDescent="0.4">
      <c r="A379" s="43"/>
      <c r="B379" s="36"/>
      <c r="C379" s="44"/>
      <c r="D379" s="12" t="s">
        <v>22</v>
      </c>
      <c r="E379" s="13" t="s">
        <v>98</v>
      </c>
      <c r="F379" s="12" t="s">
        <v>73</v>
      </c>
      <c r="G379" s="14" t="s">
        <v>19</v>
      </c>
      <c r="H379" s="14" t="s">
        <v>19</v>
      </c>
      <c r="I379" s="16" t="s">
        <v>19</v>
      </c>
      <c r="J379" s="14" t="s">
        <v>19</v>
      </c>
      <c r="K379" s="16" t="s">
        <v>19</v>
      </c>
      <c r="L379" s="37"/>
      <c r="M379" s="48"/>
      <c r="N379" s="37"/>
      <c r="O379" s="46"/>
      <c r="P379" s="51"/>
      <c r="Q379" s="36"/>
      <c r="R379" s="59"/>
    </row>
    <row r="380" spans="1:18" ht="13.5" customHeight="1" thickTop="1" x14ac:dyDescent="0.35">
      <c r="A380" s="43" t="s">
        <v>275</v>
      </c>
      <c r="B380" s="36" t="s">
        <v>106</v>
      </c>
      <c r="C380" s="44" t="s">
        <v>15</v>
      </c>
      <c r="D380" s="12" t="s">
        <v>16</v>
      </c>
      <c r="E380" s="13" t="s">
        <v>98</v>
      </c>
      <c r="F380" s="12" t="s">
        <v>86</v>
      </c>
      <c r="G380" s="37">
        <v>200</v>
      </c>
      <c r="H380" s="37">
        <v>3</v>
      </c>
      <c r="I380" s="51">
        <v>100</v>
      </c>
      <c r="J380" s="37" t="s">
        <v>41</v>
      </c>
      <c r="K380" s="16">
        <f>P380</f>
        <v>10</v>
      </c>
      <c r="L380" s="37">
        <v>200</v>
      </c>
      <c r="M380" s="48">
        <v>3</v>
      </c>
      <c r="N380" s="37">
        <v>100</v>
      </c>
      <c r="O380" s="46">
        <v>32</v>
      </c>
      <c r="P380" s="51">
        <v>10</v>
      </c>
      <c r="Q380" s="36">
        <v>262.5733914592488</v>
      </c>
      <c r="R380" s="57" t="s">
        <v>20</v>
      </c>
    </row>
    <row r="381" spans="1:18" x14ac:dyDescent="0.35">
      <c r="A381" s="43"/>
      <c r="B381" s="36"/>
      <c r="C381" s="44"/>
      <c r="D381" s="12" t="s">
        <v>42</v>
      </c>
      <c r="E381" s="13" t="s">
        <v>98</v>
      </c>
      <c r="F381" s="12" t="s">
        <v>87</v>
      </c>
      <c r="G381" s="37"/>
      <c r="H381" s="37"/>
      <c r="I381" s="51"/>
      <c r="J381" s="37"/>
      <c r="K381" s="16" t="s">
        <v>19</v>
      </c>
      <c r="L381" s="37"/>
      <c r="M381" s="48"/>
      <c r="N381" s="37"/>
      <c r="O381" s="46"/>
      <c r="P381" s="51"/>
      <c r="Q381" s="36"/>
      <c r="R381" s="58"/>
    </row>
    <row r="382" spans="1:18" x14ac:dyDescent="0.35">
      <c r="A382" s="43"/>
      <c r="B382" s="36"/>
      <c r="C382" s="44"/>
      <c r="D382" s="12" t="s">
        <v>21</v>
      </c>
      <c r="E382" s="13" t="s">
        <v>98</v>
      </c>
      <c r="F382" s="12" t="s">
        <v>72</v>
      </c>
      <c r="G382" s="14" t="s">
        <v>19</v>
      </c>
      <c r="H382" s="14" t="s">
        <v>19</v>
      </c>
      <c r="I382" s="16" t="s">
        <v>19</v>
      </c>
      <c r="J382" s="14" t="s">
        <v>19</v>
      </c>
      <c r="K382" s="16" t="s">
        <v>19</v>
      </c>
      <c r="L382" s="37"/>
      <c r="M382" s="48"/>
      <c r="N382" s="37"/>
      <c r="O382" s="46"/>
      <c r="P382" s="51"/>
      <c r="Q382" s="36"/>
      <c r="R382" s="58"/>
    </row>
    <row r="383" spans="1:18" ht="15" thickBot="1" x14ac:dyDescent="0.4">
      <c r="A383" s="43"/>
      <c r="B383" s="36"/>
      <c r="C383" s="44"/>
      <c r="D383" s="12" t="s">
        <v>22</v>
      </c>
      <c r="E383" s="13" t="s">
        <v>98</v>
      </c>
      <c r="F383" s="12" t="s">
        <v>73</v>
      </c>
      <c r="G383" s="14" t="s">
        <v>19</v>
      </c>
      <c r="H383" s="14" t="s">
        <v>19</v>
      </c>
      <c r="I383" s="16" t="s">
        <v>19</v>
      </c>
      <c r="J383" s="14" t="s">
        <v>19</v>
      </c>
      <c r="K383" s="16" t="s">
        <v>19</v>
      </c>
      <c r="L383" s="37"/>
      <c r="M383" s="48"/>
      <c r="N383" s="37"/>
      <c r="O383" s="46"/>
      <c r="P383" s="51"/>
      <c r="Q383" s="36"/>
      <c r="R383" s="58"/>
    </row>
    <row r="384" spans="1:18" ht="15" thickTop="1" x14ac:dyDescent="0.35">
      <c r="A384" s="43" t="s">
        <v>276</v>
      </c>
      <c r="B384" s="36" t="s">
        <v>106</v>
      </c>
      <c r="C384" s="44" t="s">
        <v>15</v>
      </c>
      <c r="D384" s="12" t="s">
        <v>16</v>
      </c>
      <c r="E384" s="13" t="s">
        <v>98</v>
      </c>
      <c r="F384" s="12" t="s">
        <v>89</v>
      </c>
      <c r="G384" s="14" t="s">
        <v>17</v>
      </c>
      <c r="H384" s="14">
        <v>3</v>
      </c>
      <c r="I384" s="16">
        <v>10</v>
      </c>
      <c r="J384" s="14" t="s">
        <v>43</v>
      </c>
      <c r="K384" s="14">
        <f>P384</f>
        <v>30</v>
      </c>
      <c r="L384" s="37" t="s">
        <v>17</v>
      </c>
      <c r="M384" s="48">
        <v>3</v>
      </c>
      <c r="N384" s="37">
        <v>10</v>
      </c>
      <c r="O384" s="39">
        <v>32</v>
      </c>
      <c r="P384" s="37">
        <v>30</v>
      </c>
      <c r="Q384" s="36">
        <v>336.4305485855686</v>
      </c>
      <c r="R384" s="56" t="s">
        <v>20</v>
      </c>
    </row>
    <row r="385" spans="1:18" x14ac:dyDescent="0.35">
      <c r="A385" s="43"/>
      <c r="B385" s="36"/>
      <c r="C385" s="44"/>
      <c r="D385" s="12" t="s">
        <v>21</v>
      </c>
      <c r="E385" s="13" t="s">
        <v>98</v>
      </c>
      <c r="F385" s="12" t="s">
        <v>72</v>
      </c>
      <c r="G385" s="14" t="s">
        <v>19</v>
      </c>
      <c r="H385" s="14" t="s">
        <v>19</v>
      </c>
      <c r="I385" s="16" t="s">
        <v>19</v>
      </c>
      <c r="J385" s="14" t="s">
        <v>19</v>
      </c>
      <c r="K385" s="17" t="s">
        <v>19</v>
      </c>
      <c r="L385" s="37"/>
      <c r="M385" s="48"/>
      <c r="N385" s="37"/>
      <c r="O385" s="39"/>
      <c r="P385" s="35"/>
      <c r="Q385" s="36"/>
      <c r="R385" s="53"/>
    </row>
    <row r="386" spans="1:18" ht="15" thickBot="1" x14ac:dyDescent="0.4">
      <c r="A386" s="43"/>
      <c r="B386" s="36"/>
      <c r="C386" s="44"/>
      <c r="D386" s="12" t="s">
        <v>22</v>
      </c>
      <c r="E386" s="13" t="s">
        <v>98</v>
      </c>
      <c r="F386" s="12" t="s">
        <v>88</v>
      </c>
      <c r="G386" s="14" t="s">
        <v>19</v>
      </c>
      <c r="H386" s="14" t="s">
        <v>19</v>
      </c>
      <c r="I386" s="16" t="s">
        <v>19</v>
      </c>
      <c r="J386" s="14" t="s">
        <v>19</v>
      </c>
      <c r="K386" s="14" t="s">
        <v>19</v>
      </c>
      <c r="L386" s="37"/>
      <c r="M386" s="48"/>
      <c r="N386" s="37"/>
      <c r="O386" s="39"/>
      <c r="P386" s="35"/>
      <c r="Q386" s="36"/>
      <c r="R386" s="55"/>
    </row>
    <row r="387" spans="1:18" ht="15" thickTop="1" x14ac:dyDescent="0.35">
      <c r="A387" s="43" t="s">
        <v>277</v>
      </c>
      <c r="B387" s="36" t="s">
        <v>106</v>
      </c>
      <c r="C387" s="44" t="s">
        <v>15</v>
      </c>
      <c r="D387" s="12" t="s">
        <v>16</v>
      </c>
      <c r="E387" s="13" t="s">
        <v>98</v>
      </c>
      <c r="F387" s="12" t="s">
        <v>89</v>
      </c>
      <c r="G387" s="14" t="s">
        <v>23</v>
      </c>
      <c r="H387" s="14">
        <v>3</v>
      </c>
      <c r="I387" s="16">
        <v>30</v>
      </c>
      <c r="J387" s="14" t="s">
        <v>43</v>
      </c>
      <c r="K387" s="14">
        <f>P387</f>
        <v>25</v>
      </c>
      <c r="L387" s="37" t="s">
        <v>23</v>
      </c>
      <c r="M387" s="48">
        <v>3</v>
      </c>
      <c r="N387" s="37">
        <v>30</v>
      </c>
      <c r="O387" s="39">
        <v>34</v>
      </c>
      <c r="P387" s="37">
        <v>25</v>
      </c>
      <c r="Q387" s="36">
        <v>336.4305485855686</v>
      </c>
      <c r="R387" s="52" t="s">
        <v>20</v>
      </c>
    </row>
    <row r="388" spans="1:18" x14ac:dyDescent="0.35">
      <c r="A388" s="43"/>
      <c r="B388" s="36"/>
      <c r="C388" s="44"/>
      <c r="D388" s="12" t="s">
        <v>21</v>
      </c>
      <c r="E388" s="13" t="s">
        <v>98</v>
      </c>
      <c r="F388" s="12" t="s">
        <v>72</v>
      </c>
      <c r="G388" s="14" t="s">
        <v>19</v>
      </c>
      <c r="H388" s="14" t="s">
        <v>19</v>
      </c>
      <c r="I388" s="16" t="s">
        <v>19</v>
      </c>
      <c r="J388" s="14" t="s">
        <v>19</v>
      </c>
      <c r="K388" s="17" t="s">
        <v>19</v>
      </c>
      <c r="L388" s="37"/>
      <c r="M388" s="48"/>
      <c r="N388" s="37"/>
      <c r="O388" s="39"/>
      <c r="P388" s="35"/>
      <c r="Q388" s="36"/>
      <c r="R388" s="53"/>
    </row>
    <row r="389" spans="1:18" ht="15" thickBot="1" x14ac:dyDescent="0.4">
      <c r="A389" s="43"/>
      <c r="B389" s="36"/>
      <c r="C389" s="44"/>
      <c r="D389" s="12" t="s">
        <v>22</v>
      </c>
      <c r="E389" s="13" t="s">
        <v>98</v>
      </c>
      <c r="F389" s="12" t="s">
        <v>88</v>
      </c>
      <c r="G389" s="14" t="s">
        <v>19</v>
      </c>
      <c r="H389" s="14" t="s">
        <v>19</v>
      </c>
      <c r="I389" s="16" t="s">
        <v>19</v>
      </c>
      <c r="J389" s="14" t="s">
        <v>19</v>
      </c>
      <c r="K389" s="14" t="s">
        <v>19</v>
      </c>
      <c r="L389" s="37"/>
      <c r="M389" s="48"/>
      <c r="N389" s="37"/>
      <c r="O389" s="39"/>
      <c r="P389" s="35"/>
      <c r="Q389" s="36"/>
      <c r="R389" s="55"/>
    </row>
    <row r="390" spans="1:18" ht="15" thickTop="1" x14ac:dyDescent="0.35">
      <c r="A390" s="43" t="s">
        <v>278</v>
      </c>
      <c r="B390" s="36" t="s">
        <v>106</v>
      </c>
      <c r="C390" s="44" t="s">
        <v>15</v>
      </c>
      <c r="D390" s="12" t="s">
        <v>16</v>
      </c>
      <c r="E390" s="13" t="s">
        <v>98</v>
      </c>
      <c r="F390" s="12" t="s">
        <v>90</v>
      </c>
      <c r="G390" s="14" t="s">
        <v>17</v>
      </c>
      <c r="H390" s="14">
        <v>3</v>
      </c>
      <c r="I390" s="16">
        <v>10</v>
      </c>
      <c r="J390" s="14" t="s">
        <v>44</v>
      </c>
      <c r="K390" s="14">
        <f>P390</f>
        <v>40</v>
      </c>
      <c r="L390" s="37" t="s">
        <v>17</v>
      </c>
      <c r="M390" s="48">
        <v>3</v>
      </c>
      <c r="N390" s="37">
        <v>10</v>
      </c>
      <c r="O390" s="39">
        <v>41</v>
      </c>
      <c r="P390" s="37">
        <v>40</v>
      </c>
      <c r="Q390" s="36">
        <v>336.4305485855686</v>
      </c>
      <c r="R390" s="52" t="s">
        <v>20</v>
      </c>
    </row>
    <row r="391" spans="1:18" x14ac:dyDescent="0.35">
      <c r="A391" s="43"/>
      <c r="B391" s="36"/>
      <c r="C391" s="44"/>
      <c r="D391" s="12" t="s">
        <v>21</v>
      </c>
      <c r="E391" s="13" t="s">
        <v>98</v>
      </c>
      <c r="F391" s="12" t="s">
        <v>72</v>
      </c>
      <c r="G391" s="14" t="s">
        <v>19</v>
      </c>
      <c r="H391" s="14" t="s">
        <v>19</v>
      </c>
      <c r="I391" s="16" t="s">
        <v>19</v>
      </c>
      <c r="J391" s="14" t="s">
        <v>19</v>
      </c>
      <c r="K391" s="17" t="s">
        <v>19</v>
      </c>
      <c r="L391" s="37"/>
      <c r="M391" s="48"/>
      <c r="N391" s="37"/>
      <c r="O391" s="39"/>
      <c r="P391" s="35"/>
      <c r="Q391" s="36"/>
      <c r="R391" s="53"/>
    </row>
    <row r="392" spans="1:18" ht="15" thickBot="1" x14ac:dyDescent="0.4">
      <c r="A392" s="43"/>
      <c r="B392" s="36"/>
      <c r="C392" s="44"/>
      <c r="D392" s="12" t="s">
        <v>22</v>
      </c>
      <c r="E392" s="13" t="s">
        <v>98</v>
      </c>
      <c r="F392" s="12" t="s">
        <v>88</v>
      </c>
      <c r="G392" s="14" t="s">
        <v>19</v>
      </c>
      <c r="H392" s="14" t="s">
        <v>19</v>
      </c>
      <c r="I392" s="16" t="s">
        <v>19</v>
      </c>
      <c r="J392" s="14" t="s">
        <v>19</v>
      </c>
      <c r="K392" s="14" t="s">
        <v>19</v>
      </c>
      <c r="L392" s="37"/>
      <c r="M392" s="48"/>
      <c r="N392" s="37"/>
      <c r="O392" s="39"/>
      <c r="P392" s="35"/>
      <c r="Q392" s="36"/>
      <c r="R392" s="55"/>
    </row>
    <row r="393" spans="1:18" ht="15" thickTop="1" x14ac:dyDescent="0.35">
      <c r="A393" s="43" t="s">
        <v>279</v>
      </c>
      <c r="B393" s="36" t="s">
        <v>106</v>
      </c>
      <c r="C393" s="44" t="s">
        <v>15</v>
      </c>
      <c r="D393" s="12" t="s">
        <v>16</v>
      </c>
      <c r="E393" s="13" t="s">
        <v>98</v>
      </c>
      <c r="F393" s="12" t="s">
        <v>90</v>
      </c>
      <c r="G393" s="14" t="s">
        <v>23</v>
      </c>
      <c r="H393" s="14">
        <v>3</v>
      </c>
      <c r="I393" s="16">
        <v>30</v>
      </c>
      <c r="J393" s="14" t="s">
        <v>44</v>
      </c>
      <c r="K393" s="14">
        <f>P393</f>
        <v>30</v>
      </c>
      <c r="L393" s="37" t="s">
        <v>23</v>
      </c>
      <c r="M393" s="48">
        <v>3</v>
      </c>
      <c r="N393" s="37">
        <v>30</v>
      </c>
      <c r="O393" s="39">
        <v>40</v>
      </c>
      <c r="P393" s="37">
        <v>30</v>
      </c>
      <c r="Q393" s="36">
        <v>336.4305485855686</v>
      </c>
      <c r="R393" s="52" t="s">
        <v>20</v>
      </c>
    </row>
    <row r="394" spans="1:18" x14ac:dyDescent="0.35">
      <c r="A394" s="43"/>
      <c r="B394" s="36"/>
      <c r="C394" s="44"/>
      <c r="D394" s="12" t="s">
        <v>21</v>
      </c>
      <c r="E394" s="13" t="s">
        <v>98</v>
      </c>
      <c r="F394" s="12" t="s">
        <v>72</v>
      </c>
      <c r="G394" s="14" t="s">
        <v>19</v>
      </c>
      <c r="H394" s="14" t="s">
        <v>19</v>
      </c>
      <c r="I394" s="16" t="s">
        <v>19</v>
      </c>
      <c r="J394" s="14" t="s">
        <v>19</v>
      </c>
      <c r="K394" s="17" t="s">
        <v>19</v>
      </c>
      <c r="L394" s="37"/>
      <c r="M394" s="48"/>
      <c r="N394" s="37"/>
      <c r="O394" s="39"/>
      <c r="P394" s="35"/>
      <c r="Q394" s="36"/>
      <c r="R394" s="53"/>
    </row>
    <row r="395" spans="1:18" ht="15" thickBot="1" x14ac:dyDescent="0.4">
      <c r="A395" s="43"/>
      <c r="B395" s="36"/>
      <c r="C395" s="44"/>
      <c r="D395" s="12" t="s">
        <v>22</v>
      </c>
      <c r="E395" s="13" t="s">
        <v>98</v>
      </c>
      <c r="F395" s="12" t="s">
        <v>88</v>
      </c>
      <c r="G395" s="14" t="s">
        <v>19</v>
      </c>
      <c r="H395" s="14" t="s">
        <v>19</v>
      </c>
      <c r="I395" s="16" t="s">
        <v>19</v>
      </c>
      <c r="J395" s="14" t="s">
        <v>19</v>
      </c>
      <c r="K395" s="14" t="s">
        <v>19</v>
      </c>
      <c r="L395" s="37"/>
      <c r="M395" s="48"/>
      <c r="N395" s="37"/>
      <c r="O395" s="39"/>
      <c r="P395" s="35"/>
      <c r="Q395" s="36"/>
      <c r="R395" s="55"/>
    </row>
    <row r="396" spans="1:18" ht="15" thickTop="1" x14ac:dyDescent="0.35">
      <c r="A396" s="43" t="s">
        <v>280</v>
      </c>
      <c r="B396" s="36" t="s">
        <v>106</v>
      </c>
      <c r="C396" s="44" t="s">
        <v>15</v>
      </c>
      <c r="D396" s="12" t="s">
        <v>16</v>
      </c>
      <c r="E396" s="13" t="s">
        <v>98</v>
      </c>
      <c r="F396" s="12" t="s">
        <v>90</v>
      </c>
      <c r="G396" s="14">
        <v>240</v>
      </c>
      <c r="H396" s="14">
        <v>3</v>
      </c>
      <c r="I396" s="16">
        <v>30</v>
      </c>
      <c r="J396" s="14" t="s">
        <v>44</v>
      </c>
      <c r="K396" s="14">
        <f>P396</f>
        <v>15</v>
      </c>
      <c r="L396" s="37">
        <v>240</v>
      </c>
      <c r="M396" s="48">
        <v>3</v>
      </c>
      <c r="N396" s="37">
        <v>30</v>
      </c>
      <c r="O396" s="39">
        <v>42</v>
      </c>
      <c r="P396" s="37">
        <v>15</v>
      </c>
      <c r="Q396" s="36">
        <v>336.4305485855686</v>
      </c>
      <c r="R396" s="52" t="s">
        <v>20</v>
      </c>
    </row>
    <row r="397" spans="1:18" x14ac:dyDescent="0.35">
      <c r="A397" s="43"/>
      <c r="B397" s="36"/>
      <c r="C397" s="44"/>
      <c r="D397" s="12" t="s">
        <v>21</v>
      </c>
      <c r="E397" s="13" t="s">
        <v>98</v>
      </c>
      <c r="F397" s="12" t="s">
        <v>72</v>
      </c>
      <c r="G397" s="14" t="s">
        <v>19</v>
      </c>
      <c r="H397" s="14" t="s">
        <v>19</v>
      </c>
      <c r="I397" s="16" t="s">
        <v>19</v>
      </c>
      <c r="J397" s="14" t="s">
        <v>19</v>
      </c>
      <c r="K397" s="17" t="s">
        <v>19</v>
      </c>
      <c r="L397" s="37"/>
      <c r="M397" s="48"/>
      <c r="N397" s="37"/>
      <c r="O397" s="39"/>
      <c r="P397" s="35"/>
      <c r="Q397" s="36"/>
      <c r="R397" s="53"/>
    </row>
    <row r="398" spans="1:18" ht="15" thickBot="1" x14ac:dyDescent="0.4">
      <c r="A398" s="43"/>
      <c r="B398" s="36"/>
      <c r="C398" s="44"/>
      <c r="D398" s="12" t="s">
        <v>22</v>
      </c>
      <c r="E398" s="13" t="s">
        <v>98</v>
      </c>
      <c r="F398" s="12" t="s">
        <v>88</v>
      </c>
      <c r="G398" s="14" t="s">
        <v>19</v>
      </c>
      <c r="H398" s="14" t="s">
        <v>19</v>
      </c>
      <c r="I398" s="16" t="s">
        <v>19</v>
      </c>
      <c r="J398" s="14" t="s">
        <v>19</v>
      </c>
      <c r="K398" s="14" t="s">
        <v>19</v>
      </c>
      <c r="L398" s="37"/>
      <c r="M398" s="48"/>
      <c r="N398" s="37"/>
      <c r="O398" s="39"/>
      <c r="P398" s="35"/>
      <c r="Q398" s="36"/>
      <c r="R398" s="55"/>
    </row>
    <row r="399" spans="1:18" ht="15" thickTop="1" x14ac:dyDescent="0.35">
      <c r="A399" s="43" t="s">
        <v>281</v>
      </c>
      <c r="B399" s="36" t="s">
        <v>106</v>
      </c>
      <c r="C399" s="44" t="s">
        <v>15</v>
      </c>
      <c r="D399" s="12" t="s">
        <v>16</v>
      </c>
      <c r="E399" s="13" t="s">
        <v>98</v>
      </c>
      <c r="F399" s="12" t="s">
        <v>90</v>
      </c>
      <c r="G399" s="14">
        <v>200</v>
      </c>
      <c r="H399" s="14">
        <v>3</v>
      </c>
      <c r="I399" s="16">
        <v>30</v>
      </c>
      <c r="J399" s="14" t="s">
        <v>44</v>
      </c>
      <c r="K399" s="14">
        <f>P399</f>
        <v>15</v>
      </c>
      <c r="L399" s="37">
        <v>200</v>
      </c>
      <c r="M399" s="48">
        <v>3</v>
      </c>
      <c r="N399" s="37">
        <v>30</v>
      </c>
      <c r="O399" s="39">
        <v>48.3</v>
      </c>
      <c r="P399" s="37">
        <v>15</v>
      </c>
      <c r="Q399" s="36">
        <v>336.4305485855686</v>
      </c>
      <c r="R399" s="52" t="s">
        <v>20</v>
      </c>
    </row>
    <row r="400" spans="1:18" x14ac:dyDescent="0.35">
      <c r="A400" s="43"/>
      <c r="B400" s="36"/>
      <c r="C400" s="44"/>
      <c r="D400" s="12" t="s">
        <v>21</v>
      </c>
      <c r="E400" s="13" t="s">
        <v>98</v>
      </c>
      <c r="F400" s="12" t="s">
        <v>72</v>
      </c>
      <c r="G400" s="14" t="s">
        <v>19</v>
      </c>
      <c r="H400" s="14" t="s">
        <v>19</v>
      </c>
      <c r="I400" s="16" t="s">
        <v>19</v>
      </c>
      <c r="J400" s="14" t="s">
        <v>19</v>
      </c>
      <c r="K400" s="17" t="s">
        <v>19</v>
      </c>
      <c r="L400" s="37"/>
      <c r="M400" s="48"/>
      <c r="N400" s="37"/>
      <c r="O400" s="39"/>
      <c r="P400" s="35"/>
      <c r="Q400" s="36"/>
      <c r="R400" s="53"/>
    </row>
    <row r="401" spans="1:18" ht="15" thickBot="1" x14ac:dyDescent="0.4">
      <c r="A401" s="43"/>
      <c r="B401" s="36"/>
      <c r="C401" s="44"/>
      <c r="D401" s="12" t="s">
        <v>22</v>
      </c>
      <c r="E401" s="13" t="s">
        <v>98</v>
      </c>
      <c r="F401" s="12" t="s">
        <v>88</v>
      </c>
      <c r="G401" s="14" t="s">
        <v>19</v>
      </c>
      <c r="H401" s="14" t="s">
        <v>19</v>
      </c>
      <c r="I401" s="16" t="s">
        <v>19</v>
      </c>
      <c r="J401" s="14" t="s">
        <v>19</v>
      </c>
      <c r="K401" s="14" t="s">
        <v>19</v>
      </c>
      <c r="L401" s="37"/>
      <c r="M401" s="48"/>
      <c r="N401" s="37"/>
      <c r="O401" s="39"/>
      <c r="P401" s="35"/>
      <c r="Q401" s="36"/>
      <c r="R401" s="55"/>
    </row>
    <row r="402" spans="1:18" ht="15" thickTop="1" x14ac:dyDescent="0.35">
      <c r="A402" s="43" t="s">
        <v>282</v>
      </c>
      <c r="B402" s="36" t="s">
        <v>106</v>
      </c>
      <c r="C402" s="44" t="s">
        <v>15</v>
      </c>
      <c r="D402" s="12" t="s">
        <v>16</v>
      </c>
      <c r="E402" s="13" t="s">
        <v>98</v>
      </c>
      <c r="F402" s="12" t="s">
        <v>91</v>
      </c>
      <c r="G402" s="14" t="s">
        <v>17</v>
      </c>
      <c r="H402" s="14">
        <v>3</v>
      </c>
      <c r="I402" s="16">
        <v>10</v>
      </c>
      <c r="J402" s="14" t="s">
        <v>45</v>
      </c>
      <c r="K402" s="14">
        <f>P402</f>
        <v>60</v>
      </c>
      <c r="L402" s="37" t="s">
        <v>17</v>
      </c>
      <c r="M402" s="48">
        <v>3</v>
      </c>
      <c r="N402" s="37">
        <v>10</v>
      </c>
      <c r="O402" s="39">
        <v>62</v>
      </c>
      <c r="P402" s="37">
        <v>60</v>
      </c>
      <c r="Q402" s="36">
        <v>336.4305485855686</v>
      </c>
      <c r="R402" s="52" t="s">
        <v>20</v>
      </c>
    </row>
    <row r="403" spans="1:18" x14ac:dyDescent="0.35">
      <c r="A403" s="43"/>
      <c r="B403" s="36"/>
      <c r="C403" s="44"/>
      <c r="D403" s="12" t="s">
        <v>21</v>
      </c>
      <c r="E403" s="13" t="s">
        <v>98</v>
      </c>
      <c r="F403" s="12" t="s">
        <v>72</v>
      </c>
      <c r="G403" s="14" t="s">
        <v>19</v>
      </c>
      <c r="H403" s="14" t="s">
        <v>19</v>
      </c>
      <c r="I403" s="16" t="s">
        <v>19</v>
      </c>
      <c r="J403" s="14" t="s">
        <v>19</v>
      </c>
      <c r="K403" s="17" t="s">
        <v>19</v>
      </c>
      <c r="L403" s="37"/>
      <c r="M403" s="48"/>
      <c r="N403" s="37"/>
      <c r="O403" s="39"/>
      <c r="P403" s="35"/>
      <c r="Q403" s="36"/>
      <c r="R403" s="53"/>
    </row>
    <row r="404" spans="1:18" ht="15" thickBot="1" x14ac:dyDescent="0.4">
      <c r="A404" s="43"/>
      <c r="B404" s="36"/>
      <c r="C404" s="44"/>
      <c r="D404" s="12" t="s">
        <v>22</v>
      </c>
      <c r="E404" s="13" t="s">
        <v>98</v>
      </c>
      <c r="F404" s="12" t="s">
        <v>88</v>
      </c>
      <c r="G404" s="14" t="s">
        <v>19</v>
      </c>
      <c r="H404" s="14" t="s">
        <v>19</v>
      </c>
      <c r="I404" s="16" t="s">
        <v>19</v>
      </c>
      <c r="J404" s="14" t="s">
        <v>19</v>
      </c>
      <c r="K404" s="14" t="s">
        <v>19</v>
      </c>
      <c r="L404" s="37"/>
      <c r="M404" s="48"/>
      <c r="N404" s="37"/>
      <c r="O404" s="39"/>
      <c r="P404" s="35"/>
      <c r="Q404" s="36"/>
      <c r="R404" s="55"/>
    </row>
    <row r="405" spans="1:18" ht="15" thickTop="1" x14ac:dyDescent="0.35">
      <c r="A405" s="43" t="s">
        <v>283</v>
      </c>
      <c r="B405" s="36" t="s">
        <v>106</v>
      </c>
      <c r="C405" s="44" t="s">
        <v>15</v>
      </c>
      <c r="D405" s="12" t="s">
        <v>16</v>
      </c>
      <c r="E405" s="13" t="s">
        <v>98</v>
      </c>
      <c r="F405" s="12" t="s">
        <v>91</v>
      </c>
      <c r="G405" s="14" t="s">
        <v>23</v>
      </c>
      <c r="H405" s="14">
        <v>3</v>
      </c>
      <c r="I405" s="16">
        <v>30</v>
      </c>
      <c r="J405" s="14" t="s">
        <v>45</v>
      </c>
      <c r="K405" s="14">
        <f>P405</f>
        <v>50</v>
      </c>
      <c r="L405" s="37" t="s">
        <v>23</v>
      </c>
      <c r="M405" s="48">
        <v>3</v>
      </c>
      <c r="N405" s="37">
        <v>30</v>
      </c>
      <c r="O405" s="39">
        <v>65</v>
      </c>
      <c r="P405" s="37">
        <v>50</v>
      </c>
      <c r="Q405" s="36">
        <v>336.4305485855686</v>
      </c>
      <c r="R405" s="52" t="s">
        <v>20</v>
      </c>
    </row>
    <row r="406" spans="1:18" x14ac:dyDescent="0.35">
      <c r="A406" s="43"/>
      <c r="B406" s="36"/>
      <c r="C406" s="44"/>
      <c r="D406" s="12" t="s">
        <v>21</v>
      </c>
      <c r="E406" s="13" t="s">
        <v>98</v>
      </c>
      <c r="F406" s="12" t="s">
        <v>72</v>
      </c>
      <c r="G406" s="14" t="s">
        <v>19</v>
      </c>
      <c r="H406" s="14" t="s">
        <v>19</v>
      </c>
      <c r="I406" s="16" t="s">
        <v>19</v>
      </c>
      <c r="J406" s="14" t="s">
        <v>19</v>
      </c>
      <c r="K406" s="17" t="s">
        <v>19</v>
      </c>
      <c r="L406" s="37"/>
      <c r="M406" s="48"/>
      <c r="N406" s="37"/>
      <c r="O406" s="39"/>
      <c r="P406" s="35"/>
      <c r="Q406" s="36"/>
      <c r="R406" s="53"/>
    </row>
    <row r="407" spans="1:18" ht="15" thickBot="1" x14ac:dyDescent="0.4">
      <c r="A407" s="43"/>
      <c r="B407" s="36"/>
      <c r="C407" s="44"/>
      <c r="D407" s="12" t="s">
        <v>22</v>
      </c>
      <c r="E407" s="13" t="s">
        <v>98</v>
      </c>
      <c r="F407" s="12" t="s">
        <v>88</v>
      </c>
      <c r="G407" s="14" t="s">
        <v>19</v>
      </c>
      <c r="H407" s="14" t="s">
        <v>19</v>
      </c>
      <c r="I407" s="16" t="s">
        <v>19</v>
      </c>
      <c r="J407" s="14" t="s">
        <v>19</v>
      </c>
      <c r="K407" s="14" t="s">
        <v>19</v>
      </c>
      <c r="L407" s="37"/>
      <c r="M407" s="48"/>
      <c r="N407" s="37"/>
      <c r="O407" s="39"/>
      <c r="P407" s="35"/>
      <c r="Q407" s="36"/>
      <c r="R407" s="55"/>
    </row>
    <row r="408" spans="1:18" ht="15" thickTop="1" x14ac:dyDescent="0.35">
      <c r="A408" s="43" t="s">
        <v>284</v>
      </c>
      <c r="B408" s="36" t="s">
        <v>106</v>
      </c>
      <c r="C408" s="44" t="s">
        <v>15</v>
      </c>
      <c r="D408" s="12" t="s">
        <v>16</v>
      </c>
      <c r="E408" s="13" t="s">
        <v>98</v>
      </c>
      <c r="F408" s="12" t="s">
        <v>91</v>
      </c>
      <c r="G408" s="14">
        <v>240</v>
      </c>
      <c r="H408" s="14">
        <v>3</v>
      </c>
      <c r="I408" s="16">
        <v>30</v>
      </c>
      <c r="J408" s="14" t="s">
        <v>45</v>
      </c>
      <c r="K408" s="14">
        <f>P408</f>
        <v>20</v>
      </c>
      <c r="L408" s="37">
        <v>240</v>
      </c>
      <c r="M408" s="48">
        <v>3</v>
      </c>
      <c r="N408" s="37">
        <v>30</v>
      </c>
      <c r="O408" s="39">
        <v>54</v>
      </c>
      <c r="P408" s="37">
        <v>20</v>
      </c>
      <c r="Q408" s="36">
        <v>336.4305485855686</v>
      </c>
      <c r="R408" s="52" t="s">
        <v>20</v>
      </c>
    </row>
    <row r="409" spans="1:18" x14ac:dyDescent="0.35">
      <c r="A409" s="43"/>
      <c r="B409" s="36"/>
      <c r="C409" s="44"/>
      <c r="D409" s="12" t="s">
        <v>21</v>
      </c>
      <c r="E409" s="13" t="s">
        <v>98</v>
      </c>
      <c r="F409" s="12" t="s">
        <v>72</v>
      </c>
      <c r="G409" s="14" t="s">
        <v>19</v>
      </c>
      <c r="H409" s="14" t="s">
        <v>19</v>
      </c>
      <c r="I409" s="16" t="s">
        <v>19</v>
      </c>
      <c r="J409" s="14" t="s">
        <v>19</v>
      </c>
      <c r="K409" s="17" t="s">
        <v>19</v>
      </c>
      <c r="L409" s="37"/>
      <c r="M409" s="48"/>
      <c r="N409" s="37"/>
      <c r="O409" s="39"/>
      <c r="P409" s="35"/>
      <c r="Q409" s="36"/>
      <c r="R409" s="53"/>
    </row>
    <row r="410" spans="1:18" ht="15" thickBot="1" x14ac:dyDescent="0.4">
      <c r="A410" s="43"/>
      <c r="B410" s="36"/>
      <c r="C410" s="44"/>
      <c r="D410" s="12" t="s">
        <v>22</v>
      </c>
      <c r="E410" s="13" t="s">
        <v>98</v>
      </c>
      <c r="F410" s="12" t="s">
        <v>88</v>
      </c>
      <c r="G410" s="14" t="s">
        <v>19</v>
      </c>
      <c r="H410" s="14" t="s">
        <v>19</v>
      </c>
      <c r="I410" s="16" t="s">
        <v>19</v>
      </c>
      <c r="J410" s="14" t="s">
        <v>19</v>
      </c>
      <c r="K410" s="14" t="s">
        <v>19</v>
      </c>
      <c r="L410" s="37"/>
      <c r="M410" s="48"/>
      <c r="N410" s="37"/>
      <c r="O410" s="39"/>
      <c r="P410" s="35"/>
      <c r="Q410" s="36"/>
      <c r="R410" s="55"/>
    </row>
    <row r="411" spans="1:18" ht="15" thickTop="1" x14ac:dyDescent="0.35">
      <c r="A411" s="43" t="s">
        <v>285</v>
      </c>
      <c r="B411" s="36" t="s">
        <v>106</v>
      </c>
      <c r="C411" s="44" t="s">
        <v>15</v>
      </c>
      <c r="D411" s="12" t="s">
        <v>16</v>
      </c>
      <c r="E411" s="13" t="s">
        <v>98</v>
      </c>
      <c r="F411" s="12" t="s">
        <v>91</v>
      </c>
      <c r="G411" s="14">
        <v>200</v>
      </c>
      <c r="H411" s="14">
        <v>3</v>
      </c>
      <c r="I411" s="16">
        <v>30</v>
      </c>
      <c r="J411" s="14" t="s">
        <v>45</v>
      </c>
      <c r="K411" s="14">
        <f>P411</f>
        <v>20</v>
      </c>
      <c r="L411" s="37">
        <v>200</v>
      </c>
      <c r="M411" s="48">
        <v>3</v>
      </c>
      <c r="N411" s="37">
        <v>30</v>
      </c>
      <c r="O411" s="39">
        <v>62.1</v>
      </c>
      <c r="P411" s="37">
        <v>20</v>
      </c>
      <c r="Q411" s="36">
        <v>336.4305485855686</v>
      </c>
      <c r="R411" s="52" t="s">
        <v>20</v>
      </c>
    </row>
    <row r="412" spans="1:18" x14ac:dyDescent="0.35">
      <c r="A412" s="43"/>
      <c r="B412" s="36"/>
      <c r="C412" s="44"/>
      <c r="D412" s="12" t="s">
        <v>21</v>
      </c>
      <c r="E412" s="13" t="s">
        <v>98</v>
      </c>
      <c r="F412" s="12" t="s">
        <v>72</v>
      </c>
      <c r="G412" s="14" t="s">
        <v>19</v>
      </c>
      <c r="H412" s="14" t="s">
        <v>19</v>
      </c>
      <c r="I412" s="16" t="s">
        <v>19</v>
      </c>
      <c r="J412" s="14" t="s">
        <v>19</v>
      </c>
      <c r="K412" s="17" t="s">
        <v>19</v>
      </c>
      <c r="L412" s="37"/>
      <c r="M412" s="48"/>
      <c r="N412" s="37"/>
      <c r="O412" s="39"/>
      <c r="P412" s="35"/>
      <c r="Q412" s="36"/>
      <c r="R412" s="53"/>
    </row>
    <row r="413" spans="1:18" ht="15" thickBot="1" x14ac:dyDescent="0.4">
      <c r="A413" s="43"/>
      <c r="B413" s="36"/>
      <c r="C413" s="44"/>
      <c r="D413" s="12" t="s">
        <v>22</v>
      </c>
      <c r="E413" s="13" t="s">
        <v>98</v>
      </c>
      <c r="F413" s="12" t="s">
        <v>88</v>
      </c>
      <c r="G413" s="14" t="s">
        <v>19</v>
      </c>
      <c r="H413" s="14" t="s">
        <v>19</v>
      </c>
      <c r="I413" s="16" t="s">
        <v>19</v>
      </c>
      <c r="J413" s="14" t="s">
        <v>19</v>
      </c>
      <c r="K413" s="14" t="s">
        <v>19</v>
      </c>
      <c r="L413" s="37"/>
      <c r="M413" s="48"/>
      <c r="N413" s="37"/>
      <c r="O413" s="39"/>
      <c r="P413" s="35"/>
      <c r="Q413" s="36"/>
      <c r="R413" s="54"/>
    </row>
    <row r="414" spans="1:18" x14ac:dyDescent="0.35">
      <c r="A414" s="43" t="s">
        <v>114</v>
      </c>
      <c r="B414" s="36" t="s">
        <v>106</v>
      </c>
      <c r="C414" s="44" t="s">
        <v>15</v>
      </c>
      <c r="D414" s="12" t="s">
        <v>16</v>
      </c>
      <c r="E414" s="13" t="s">
        <v>98</v>
      </c>
      <c r="F414" s="12" t="s">
        <v>71</v>
      </c>
      <c r="G414" s="14" t="s">
        <v>17</v>
      </c>
      <c r="H414" s="14">
        <v>3</v>
      </c>
      <c r="I414" s="18">
        <v>25</v>
      </c>
      <c r="J414" s="14" t="s">
        <v>18</v>
      </c>
      <c r="K414" s="19" t="str">
        <f>P414</f>
        <v>-</v>
      </c>
      <c r="L414" s="37" t="s">
        <v>17</v>
      </c>
      <c r="M414" s="37">
        <v>3</v>
      </c>
      <c r="N414" s="37">
        <v>25</v>
      </c>
      <c r="O414" s="46" t="s">
        <v>100</v>
      </c>
      <c r="P414" s="51" t="s">
        <v>19</v>
      </c>
      <c r="Q414" s="36">
        <v>262.5733914592488</v>
      </c>
      <c r="R414" s="36" t="s">
        <v>20</v>
      </c>
    </row>
    <row r="415" spans="1:18" x14ac:dyDescent="0.35">
      <c r="A415" s="43"/>
      <c r="B415" s="36"/>
      <c r="C415" s="44"/>
      <c r="D415" s="12" t="s">
        <v>21</v>
      </c>
      <c r="E415" s="13" t="s">
        <v>98</v>
      </c>
      <c r="F415" s="12" t="s">
        <v>72</v>
      </c>
      <c r="G415" s="14" t="s">
        <v>19</v>
      </c>
      <c r="H415" s="14" t="s">
        <v>19</v>
      </c>
      <c r="I415" s="18" t="s">
        <v>19</v>
      </c>
      <c r="J415" s="14" t="s">
        <v>19</v>
      </c>
      <c r="K415" s="19" t="s">
        <v>19</v>
      </c>
      <c r="L415" s="37"/>
      <c r="M415" s="37"/>
      <c r="N415" s="37"/>
      <c r="O415" s="46"/>
      <c r="P415" s="51"/>
      <c r="Q415" s="36"/>
      <c r="R415" s="36"/>
    </row>
    <row r="416" spans="1:18" x14ac:dyDescent="0.35">
      <c r="A416" s="43"/>
      <c r="B416" s="36"/>
      <c r="C416" s="44"/>
      <c r="D416" s="12" t="s">
        <v>22</v>
      </c>
      <c r="E416" s="13" t="s">
        <v>98</v>
      </c>
      <c r="F416" s="12" t="s">
        <v>73</v>
      </c>
      <c r="G416" s="14" t="s">
        <v>19</v>
      </c>
      <c r="H416" s="14" t="s">
        <v>19</v>
      </c>
      <c r="I416" s="18" t="s">
        <v>19</v>
      </c>
      <c r="J416" s="14"/>
      <c r="K416" s="19" t="s">
        <v>19</v>
      </c>
      <c r="L416" s="37"/>
      <c r="M416" s="37"/>
      <c r="N416" s="37"/>
      <c r="O416" s="46"/>
      <c r="P416" s="51"/>
      <c r="Q416" s="36"/>
      <c r="R416" s="36"/>
    </row>
    <row r="417" spans="1:18" x14ac:dyDescent="0.35">
      <c r="A417" s="43"/>
      <c r="B417" s="36"/>
      <c r="C417" s="44"/>
      <c r="D417" s="12" t="s">
        <v>46</v>
      </c>
      <c r="E417" s="13" t="s">
        <v>98</v>
      </c>
      <c r="F417" s="12" t="s">
        <v>92</v>
      </c>
      <c r="G417" s="14">
        <v>600</v>
      </c>
      <c r="H417" s="14">
        <v>3</v>
      </c>
      <c r="I417" s="20">
        <v>5</v>
      </c>
      <c r="J417" s="14">
        <v>9</v>
      </c>
      <c r="K417" s="19" t="s">
        <v>47</v>
      </c>
      <c r="L417" s="37"/>
      <c r="M417" s="37"/>
      <c r="N417" s="37"/>
      <c r="O417" s="46"/>
      <c r="P417" s="51"/>
      <c r="Q417" s="36"/>
      <c r="R417" s="36"/>
    </row>
    <row r="418" spans="1:18" x14ac:dyDescent="0.35">
      <c r="A418" s="43"/>
      <c r="B418" s="36"/>
      <c r="C418" s="44"/>
      <c r="D418" s="12" t="s">
        <v>48</v>
      </c>
      <c r="E418" s="13" t="s">
        <v>98</v>
      </c>
      <c r="F418" s="12" t="s">
        <v>93</v>
      </c>
      <c r="G418" s="16" t="s">
        <v>19</v>
      </c>
      <c r="H418" s="16" t="s">
        <v>19</v>
      </c>
      <c r="I418" s="18" t="s">
        <v>19</v>
      </c>
      <c r="J418" s="16" t="s">
        <v>19</v>
      </c>
      <c r="K418" s="19" t="s">
        <v>19</v>
      </c>
      <c r="L418" s="37"/>
      <c r="M418" s="37"/>
      <c r="N418" s="37"/>
      <c r="O418" s="46"/>
      <c r="P418" s="51"/>
      <c r="Q418" s="36"/>
      <c r="R418" s="36"/>
    </row>
    <row r="419" spans="1:18" x14ac:dyDescent="0.35">
      <c r="A419" s="43" t="s">
        <v>115</v>
      </c>
      <c r="B419" s="36" t="s">
        <v>106</v>
      </c>
      <c r="C419" s="44" t="s">
        <v>15</v>
      </c>
      <c r="D419" s="12" t="s">
        <v>16</v>
      </c>
      <c r="E419" s="13" t="s">
        <v>98</v>
      </c>
      <c r="F419" s="12" t="s">
        <v>71</v>
      </c>
      <c r="G419" s="14" t="s">
        <v>23</v>
      </c>
      <c r="H419" s="14">
        <v>3</v>
      </c>
      <c r="I419" s="18">
        <v>65</v>
      </c>
      <c r="J419" s="14" t="s">
        <v>18</v>
      </c>
      <c r="K419" s="19" t="str">
        <f>P419</f>
        <v>-</v>
      </c>
      <c r="L419" s="37" t="s">
        <v>23</v>
      </c>
      <c r="M419" s="37">
        <v>3</v>
      </c>
      <c r="N419" s="37">
        <v>65</v>
      </c>
      <c r="O419" s="46" t="s">
        <v>100</v>
      </c>
      <c r="P419" s="51" t="s">
        <v>19</v>
      </c>
      <c r="Q419" s="36">
        <v>262.5733914592488</v>
      </c>
      <c r="R419" s="36" t="s">
        <v>20</v>
      </c>
    </row>
    <row r="420" spans="1:18" x14ac:dyDescent="0.35">
      <c r="A420" s="43"/>
      <c r="B420" s="36"/>
      <c r="C420" s="44"/>
      <c r="D420" s="12" t="s">
        <v>21</v>
      </c>
      <c r="E420" s="13" t="s">
        <v>98</v>
      </c>
      <c r="F420" s="12" t="s">
        <v>72</v>
      </c>
      <c r="G420" s="14" t="s">
        <v>19</v>
      </c>
      <c r="H420" s="14" t="s">
        <v>19</v>
      </c>
      <c r="I420" s="18" t="s">
        <v>19</v>
      </c>
      <c r="J420" s="14" t="s">
        <v>19</v>
      </c>
      <c r="K420" s="19" t="s">
        <v>19</v>
      </c>
      <c r="L420" s="37"/>
      <c r="M420" s="37"/>
      <c r="N420" s="37"/>
      <c r="O420" s="46"/>
      <c r="P420" s="51"/>
      <c r="Q420" s="36"/>
      <c r="R420" s="36"/>
    </row>
    <row r="421" spans="1:18" x14ac:dyDescent="0.35">
      <c r="A421" s="43"/>
      <c r="B421" s="36"/>
      <c r="C421" s="44"/>
      <c r="D421" s="12" t="s">
        <v>22</v>
      </c>
      <c r="E421" s="13" t="s">
        <v>98</v>
      </c>
      <c r="F421" s="12" t="s">
        <v>73</v>
      </c>
      <c r="G421" s="14" t="s">
        <v>19</v>
      </c>
      <c r="H421" s="14" t="s">
        <v>19</v>
      </c>
      <c r="I421" s="18" t="s">
        <v>19</v>
      </c>
      <c r="J421" s="14" t="s">
        <v>19</v>
      </c>
      <c r="K421" s="19" t="s">
        <v>19</v>
      </c>
      <c r="L421" s="37"/>
      <c r="M421" s="37"/>
      <c r="N421" s="37"/>
      <c r="O421" s="46"/>
      <c r="P421" s="51"/>
      <c r="Q421" s="36"/>
      <c r="R421" s="36"/>
    </row>
    <row r="422" spans="1:18" x14ac:dyDescent="0.35">
      <c r="A422" s="43"/>
      <c r="B422" s="36"/>
      <c r="C422" s="44"/>
      <c r="D422" s="12" t="s">
        <v>46</v>
      </c>
      <c r="E422" s="13" t="s">
        <v>98</v>
      </c>
      <c r="F422" s="12" t="s">
        <v>92</v>
      </c>
      <c r="G422" s="14">
        <v>480</v>
      </c>
      <c r="H422" s="14">
        <v>3</v>
      </c>
      <c r="I422" s="20">
        <v>5</v>
      </c>
      <c r="J422" s="14" t="s">
        <v>49</v>
      </c>
      <c r="K422" s="19">
        <v>5</v>
      </c>
      <c r="L422" s="37"/>
      <c r="M422" s="37"/>
      <c r="N422" s="37"/>
      <c r="O422" s="46"/>
      <c r="P422" s="51"/>
      <c r="Q422" s="36"/>
      <c r="R422" s="36"/>
    </row>
    <row r="423" spans="1:18" x14ac:dyDescent="0.35">
      <c r="A423" s="43"/>
      <c r="B423" s="36"/>
      <c r="C423" s="44"/>
      <c r="D423" s="12" t="s">
        <v>48</v>
      </c>
      <c r="E423" s="13" t="s">
        <v>98</v>
      </c>
      <c r="F423" s="12" t="s">
        <v>93</v>
      </c>
      <c r="G423" s="16" t="s">
        <v>19</v>
      </c>
      <c r="H423" s="16" t="s">
        <v>19</v>
      </c>
      <c r="I423" s="18" t="s">
        <v>19</v>
      </c>
      <c r="J423" s="16" t="s">
        <v>19</v>
      </c>
      <c r="K423" s="19" t="s">
        <v>19</v>
      </c>
      <c r="L423" s="37"/>
      <c r="M423" s="37"/>
      <c r="N423" s="37"/>
      <c r="O423" s="46"/>
      <c r="P423" s="51"/>
      <c r="Q423" s="36"/>
      <c r="R423" s="36"/>
    </row>
    <row r="424" spans="1:18" s="31" customFormat="1" x14ac:dyDescent="0.35">
      <c r="A424" s="43" t="s">
        <v>116</v>
      </c>
      <c r="B424" s="36" t="s">
        <v>106</v>
      </c>
      <c r="C424" s="44" t="s">
        <v>15</v>
      </c>
      <c r="D424" s="26" t="s">
        <v>16</v>
      </c>
      <c r="E424" s="27" t="s">
        <v>98</v>
      </c>
      <c r="F424" s="26" t="s">
        <v>71</v>
      </c>
      <c r="G424" s="28">
        <v>240</v>
      </c>
      <c r="H424" s="28">
        <v>3</v>
      </c>
      <c r="I424" s="29">
        <v>65</v>
      </c>
      <c r="J424" s="28" t="s">
        <v>18</v>
      </c>
      <c r="K424" s="30" t="str">
        <f>P424</f>
        <v>-</v>
      </c>
      <c r="L424" s="37">
        <v>240</v>
      </c>
      <c r="M424" s="37">
        <v>3</v>
      </c>
      <c r="N424" s="37">
        <v>65</v>
      </c>
      <c r="O424" s="46" t="s">
        <v>100</v>
      </c>
      <c r="P424" s="51" t="s">
        <v>19</v>
      </c>
      <c r="Q424" s="36">
        <v>262.5733914592488</v>
      </c>
      <c r="R424" s="36" t="s">
        <v>20</v>
      </c>
    </row>
    <row r="425" spans="1:18" x14ac:dyDescent="0.35">
      <c r="A425" s="43"/>
      <c r="B425" s="36"/>
      <c r="C425" s="44"/>
      <c r="D425" s="12" t="s">
        <v>21</v>
      </c>
      <c r="E425" s="13" t="s">
        <v>98</v>
      </c>
      <c r="F425" s="12" t="s">
        <v>72</v>
      </c>
      <c r="G425" s="14" t="s">
        <v>19</v>
      </c>
      <c r="H425" s="14" t="s">
        <v>19</v>
      </c>
      <c r="I425" s="18" t="s">
        <v>19</v>
      </c>
      <c r="J425" s="14" t="s">
        <v>19</v>
      </c>
      <c r="K425" s="19" t="s">
        <v>19</v>
      </c>
      <c r="L425" s="37"/>
      <c r="M425" s="37"/>
      <c r="N425" s="37"/>
      <c r="O425" s="46"/>
      <c r="P425" s="51"/>
      <c r="Q425" s="36"/>
      <c r="R425" s="36"/>
    </row>
    <row r="426" spans="1:18" x14ac:dyDescent="0.35">
      <c r="A426" s="43"/>
      <c r="B426" s="36"/>
      <c r="C426" s="44"/>
      <c r="D426" s="12" t="s">
        <v>22</v>
      </c>
      <c r="E426" s="13" t="s">
        <v>98</v>
      </c>
      <c r="F426" s="12" t="s">
        <v>73</v>
      </c>
      <c r="G426" s="14" t="s">
        <v>19</v>
      </c>
      <c r="H426" s="14" t="s">
        <v>19</v>
      </c>
      <c r="I426" s="18" t="s">
        <v>19</v>
      </c>
      <c r="J426" s="14" t="s">
        <v>19</v>
      </c>
      <c r="K426" s="19" t="s">
        <v>19</v>
      </c>
      <c r="L426" s="37"/>
      <c r="M426" s="37"/>
      <c r="N426" s="37"/>
      <c r="O426" s="46"/>
      <c r="P426" s="51"/>
      <c r="Q426" s="36"/>
      <c r="R426" s="36"/>
    </row>
    <row r="427" spans="1:18" x14ac:dyDescent="0.35">
      <c r="A427" s="43"/>
      <c r="B427" s="36"/>
      <c r="C427" s="44"/>
      <c r="D427" s="12" t="s">
        <v>46</v>
      </c>
      <c r="E427" s="13" t="s">
        <v>98</v>
      </c>
      <c r="F427" s="12" t="s">
        <v>92</v>
      </c>
      <c r="G427" s="14">
        <v>240</v>
      </c>
      <c r="H427" s="14">
        <v>3</v>
      </c>
      <c r="I427" s="20">
        <v>5</v>
      </c>
      <c r="J427" s="14" t="s">
        <v>50</v>
      </c>
      <c r="K427" s="19">
        <v>3</v>
      </c>
      <c r="L427" s="37"/>
      <c r="M427" s="37"/>
      <c r="N427" s="37"/>
      <c r="O427" s="46"/>
      <c r="P427" s="51"/>
      <c r="Q427" s="36"/>
      <c r="R427" s="36"/>
    </row>
    <row r="428" spans="1:18" x14ac:dyDescent="0.35">
      <c r="A428" s="43"/>
      <c r="B428" s="36"/>
      <c r="C428" s="44"/>
      <c r="D428" s="12" t="s">
        <v>48</v>
      </c>
      <c r="E428" s="13" t="s">
        <v>98</v>
      </c>
      <c r="F428" s="12" t="s">
        <v>93</v>
      </c>
      <c r="G428" s="16" t="s">
        <v>19</v>
      </c>
      <c r="H428" s="16" t="s">
        <v>19</v>
      </c>
      <c r="I428" s="18" t="s">
        <v>19</v>
      </c>
      <c r="J428" s="16" t="s">
        <v>19</v>
      </c>
      <c r="K428" s="19" t="s">
        <v>19</v>
      </c>
      <c r="L428" s="37"/>
      <c r="M428" s="37"/>
      <c r="N428" s="37"/>
      <c r="O428" s="46"/>
      <c r="P428" s="51"/>
      <c r="Q428" s="36"/>
      <c r="R428" s="36"/>
    </row>
    <row r="429" spans="1:18" x14ac:dyDescent="0.35">
      <c r="A429" s="43" t="s">
        <v>117</v>
      </c>
      <c r="B429" s="36" t="s">
        <v>106</v>
      </c>
      <c r="C429" s="44" t="s">
        <v>15</v>
      </c>
      <c r="D429" s="12" t="s">
        <v>16</v>
      </c>
      <c r="E429" s="13" t="s">
        <v>98</v>
      </c>
      <c r="F429" s="12" t="s">
        <v>71</v>
      </c>
      <c r="G429" s="14">
        <v>200</v>
      </c>
      <c r="H429" s="14">
        <v>3</v>
      </c>
      <c r="I429" s="18">
        <v>65</v>
      </c>
      <c r="J429" s="14" t="s">
        <v>18</v>
      </c>
      <c r="K429" s="19" t="str">
        <f>P429</f>
        <v>-</v>
      </c>
      <c r="L429" s="37">
        <v>200</v>
      </c>
      <c r="M429" s="37">
        <v>3</v>
      </c>
      <c r="N429" s="37">
        <v>65</v>
      </c>
      <c r="O429" s="46" t="s">
        <v>100</v>
      </c>
      <c r="P429" s="51" t="s">
        <v>19</v>
      </c>
      <c r="Q429" s="36">
        <v>262.5733914592488</v>
      </c>
      <c r="R429" s="36" t="s">
        <v>20</v>
      </c>
    </row>
    <row r="430" spans="1:18" x14ac:dyDescent="0.35">
      <c r="A430" s="43"/>
      <c r="B430" s="36"/>
      <c r="C430" s="44"/>
      <c r="D430" s="12" t="s">
        <v>21</v>
      </c>
      <c r="E430" s="13" t="s">
        <v>98</v>
      </c>
      <c r="F430" s="12" t="s">
        <v>72</v>
      </c>
      <c r="G430" s="14" t="s">
        <v>19</v>
      </c>
      <c r="H430" s="14" t="s">
        <v>19</v>
      </c>
      <c r="I430" s="18" t="s">
        <v>19</v>
      </c>
      <c r="J430" s="14" t="s">
        <v>19</v>
      </c>
      <c r="K430" s="19" t="s">
        <v>19</v>
      </c>
      <c r="L430" s="37"/>
      <c r="M430" s="37"/>
      <c r="N430" s="37"/>
      <c r="O430" s="46"/>
      <c r="P430" s="51"/>
      <c r="Q430" s="36"/>
      <c r="R430" s="36"/>
    </row>
    <row r="431" spans="1:18" x14ac:dyDescent="0.35">
      <c r="A431" s="43"/>
      <c r="B431" s="36"/>
      <c r="C431" s="44"/>
      <c r="D431" s="12" t="s">
        <v>22</v>
      </c>
      <c r="E431" s="13" t="s">
        <v>98</v>
      </c>
      <c r="F431" s="12" t="s">
        <v>73</v>
      </c>
      <c r="G431" s="14" t="s">
        <v>19</v>
      </c>
      <c r="H431" s="14" t="s">
        <v>19</v>
      </c>
      <c r="I431" s="18" t="s">
        <v>19</v>
      </c>
      <c r="J431" s="14" t="s">
        <v>19</v>
      </c>
      <c r="K431" s="19" t="s">
        <v>19</v>
      </c>
      <c r="L431" s="37"/>
      <c r="M431" s="37"/>
      <c r="N431" s="37"/>
      <c r="O431" s="46"/>
      <c r="P431" s="51"/>
      <c r="Q431" s="36"/>
      <c r="R431" s="36"/>
    </row>
    <row r="432" spans="1:18" x14ac:dyDescent="0.35">
      <c r="A432" s="43"/>
      <c r="B432" s="36"/>
      <c r="C432" s="44"/>
      <c r="D432" s="12" t="s">
        <v>46</v>
      </c>
      <c r="E432" s="13" t="s">
        <v>98</v>
      </c>
      <c r="F432" s="12" t="s">
        <v>92</v>
      </c>
      <c r="G432" s="14">
        <v>200</v>
      </c>
      <c r="H432" s="14">
        <v>3</v>
      </c>
      <c r="I432" s="20">
        <v>5</v>
      </c>
      <c r="J432" s="14">
        <v>11</v>
      </c>
      <c r="K432" s="19">
        <v>3</v>
      </c>
      <c r="L432" s="37"/>
      <c r="M432" s="37"/>
      <c r="N432" s="37"/>
      <c r="O432" s="46"/>
      <c r="P432" s="51"/>
      <c r="Q432" s="36"/>
      <c r="R432" s="36"/>
    </row>
    <row r="433" spans="1:18" x14ac:dyDescent="0.35">
      <c r="A433" s="43"/>
      <c r="B433" s="36"/>
      <c r="C433" s="44"/>
      <c r="D433" s="12" t="s">
        <v>48</v>
      </c>
      <c r="E433" s="13" t="s">
        <v>98</v>
      </c>
      <c r="F433" s="12" t="s">
        <v>93</v>
      </c>
      <c r="G433" s="16" t="s">
        <v>19</v>
      </c>
      <c r="H433" s="16" t="s">
        <v>19</v>
      </c>
      <c r="I433" s="18" t="s">
        <v>19</v>
      </c>
      <c r="J433" s="16" t="s">
        <v>19</v>
      </c>
      <c r="K433" s="19" t="s">
        <v>19</v>
      </c>
      <c r="L433" s="37"/>
      <c r="M433" s="37"/>
      <c r="N433" s="37"/>
      <c r="O433" s="46"/>
      <c r="P433" s="51"/>
      <c r="Q433" s="36"/>
      <c r="R433" s="36"/>
    </row>
    <row r="434" spans="1:18" x14ac:dyDescent="0.35">
      <c r="A434" s="43" t="s">
        <v>118</v>
      </c>
      <c r="B434" s="36" t="s">
        <v>106</v>
      </c>
      <c r="C434" s="44" t="s">
        <v>15</v>
      </c>
      <c r="D434" s="12" t="s">
        <v>16</v>
      </c>
      <c r="E434" s="13" t="s">
        <v>98</v>
      </c>
      <c r="F434" s="12" t="s">
        <v>74</v>
      </c>
      <c r="G434" s="13" t="s">
        <v>17</v>
      </c>
      <c r="H434" s="13">
        <v>3</v>
      </c>
      <c r="I434" s="21">
        <v>25</v>
      </c>
      <c r="J434" s="13" t="s">
        <v>24</v>
      </c>
      <c r="K434" s="19" t="str">
        <f>P434</f>
        <v>-</v>
      </c>
      <c r="L434" s="37" t="s">
        <v>17</v>
      </c>
      <c r="M434" s="37">
        <v>3</v>
      </c>
      <c r="N434" s="37">
        <v>25</v>
      </c>
      <c r="O434" s="46" t="s">
        <v>101</v>
      </c>
      <c r="P434" s="51" t="s">
        <v>19</v>
      </c>
      <c r="Q434" s="36">
        <v>262.5733914592488</v>
      </c>
      <c r="R434" s="36" t="s">
        <v>20</v>
      </c>
    </row>
    <row r="435" spans="1:18" x14ac:dyDescent="0.35">
      <c r="A435" s="43"/>
      <c r="B435" s="36"/>
      <c r="C435" s="44"/>
      <c r="D435" s="12" t="s">
        <v>21</v>
      </c>
      <c r="E435" s="13" t="s">
        <v>98</v>
      </c>
      <c r="F435" s="12" t="s">
        <v>72</v>
      </c>
      <c r="G435" s="14" t="s">
        <v>19</v>
      </c>
      <c r="H435" s="14" t="s">
        <v>19</v>
      </c>
      <c r="I435" s="18" t="s">
        <v>19</v>
      </c>
      <c r="J435" s="14" t="s">
        <v>19</v>
      </c>
      <c r="K435" s="19" t="s">
        <v>19</v>
      </c>
      <c r="L435" s="37"/>
      <c r="M435" s="37"/>
      <c r="N435" s="37"/>
      <c r="O435" s="46"/>
      <c r="P435" s="51"/>
      <c r="Q435" s="36"/>
      <c r="R435" s="36"/>
    </row>
    <row r="436" spans="1:18" x14ac:dyDescent="0.35">
      <c r="A436" s="43"/>
      <c r="B436" s="36"/>
      <c r="C436" s="44"/>
      <c r="D436" s="12" t="s">
        <v>22</v>
      </c>
      <c r="E436" s="13" t="s">
        <v>98</v>
      </c>
      <c r="F436" s="12" t="s">
        <v>73</v>
      </c>
      <c r="G436" s="14" t="s">
        <v>19</v>
      </c>
      <c r="H436" s="14" t="s">
        <v>19</v>
      </c>
      <c r="I436" s="18" t="s">
        <v>19</v>
      </c>
      <c r="J436" s="14" t="s">
        <v>19</v>
      </c>
      <c r="K436" s="19" t="s">
        <v>19</v>
      </c>
      <c r="L436" s="37"/>
      <c r="M436" s="37"/>
      <c r="N436" s="37"/>
      <c r="O436" s="46"/>
      <c r="P436" s="51"/>
      <c r="Q436" s="36"/>
      <c r="R436" s="36"/>
    </row>
    <row r="437" spans="1:18" x14ac:dyDescent="0.35">
      <c r="A437" s="43"/>
      <c r="B437" s="36"/>
      <c r="C437" s="44"/>
      <c r="D437" s="12" t="s">
        <v>46</v>
      </c>
      <c r="E437" s="13" t="s">
        <v>98</v>
      </c>
      <c r="F437" s="12" t="s">
        <v>92</v>
      </c>
      <c r="G437" s="14">
        <v>600</v>
      </c>
      <c r="H437" s="14">
        <v>3</v>
      </c>
      <c r="I437" s="20">
        <v>5</v>
      </c>
      <c r="J437" s="14">
        <v>9</v>
      </c>
      <c r="K437" s="19" t="s">
        <v>47</v>
      </c>
      <c r="L437" s="37"/>
      <c r="M437" s="37"/>
      <c r="N437" s="37"/>
      <c r="O437" s="46"/>
      <c r="P437" s="51"/>
      <c r="Q437" s="36"/>
      <c r="R437" s="36"/>
    </row>
    <row r="438" spans="1:18" x14ac:dyDescent="0.35">
      <c r="A438" s="43"/>
      <c r="B438" s="36"/>
      <c r="C438" s="44"/>
      <c r="D438" s="12" t="s">
        <v>48</v>
      </c>
      <c r="E438" s="13" t="s">
        <v>98</v>
      </c>
      <c r="F438" s="12" t="s">
        <v>93</v>
      </c>
      <c r="G438" s="16" t="s">
        <v>19</v>
      </c>
      <c r="H438" s="16" t="s">
        <v>19</v>
      </c>
      <c r="I438" s="18" t="s">
        <v>19</v>
      </c>
      <c r="J438" s="16" t="s">
        <v>19</v>
      </c>
      <c r="K438" s="19" t="s">
        <v>19</v>
      </c>
      <c r="L438" s="37"/>
      <c r="M438" s="37"/>
      <c r="N438" s="37"/>
      <c r="O438" s="46"/>
      <c r="P438" s="51"/>
      <c r="Q438" s="36"/>
      <c r="R438" s="36"/>
    </row>
    <row r="439" spans="1:18" x14ac:dyDescent="0.35">
      <c r="A439" s="43" t="s">
        <v>119</v>
      </c>
      <c r="B439" s="36" t="s">
        <v>106</v>
      </c>
      <c r="C439" s="44" t="s">
        <v>15</v>
      </c>
      <c r="D439" s="12" t="s">
        <v>16</v>
      </c>
      <c r="E439" s="13" t="s">
        <v>98</v>
      </c>
      <c r="F439" s="12" t="s">
        <v>74</v>
      </c>
      <c r="G439" s="14" t="s">
        <v>23</v>
      </c>
      <c r="H439" s="14">
        <v>3</v>
      </c>
      <c r="I439" s="18">
        <v>65</v>
      </c>
      <c r="J439" s="14" t="s">
        <v>24</v>
      </c>
      <c r="K439" s="19" t="str">
        <f>P439</f>
        <v>-</v>
      </c>
      <c r="L439" s="37" t="s">
        <v>23</v>
      </c>
      <c r="M439" s="37">
        <v>3</v>
      </c>
      <c r="N439" s="37">
        <v>65</v>
      </c>
      <c r="O439" s="46" t="s">
        <v>101</v>
      </c>
      <c r="P439" s="51" t="s">
        <v>19</v>
      </c>
      <c r="Q439" s="36">
        <v>262.5733914592488</v>
      </c>
      <c r="R439" s="36" t="s">
        <v>20</v>
      </c>
    </row>
    <row r="440" spans="1:18" x14ac:dyDescent="0.35">
      <c r="A440" s="43"/>
      <c r="B440" s="36"/>
      <c r="C440" s="44"/>
      <c r="D440" s="12" t="s">
        <v>21</v>
      </c>
      <c r="E440" s="13" t="s">
        <v>98</v>
      </c>
      <c r="F440" s="12" t="s">
        <v>72</v>
      </c>
      <c r="G440" s="14" t="s">
        <v>19</v>
      </c>
      <c r="H440" s="14" t="s">
        <v>19</v>
      </c>
      <c r="I440" s="18" t="s">
        <v>19</v>
      </c>
      <c r="J440" s="14" t="s">
        <v>19</v>
      </c>
      <c r="K440" s="19" t="s">
        <v>19</v>
      </c>
      <c r="L440" s="37"/>
      <c r="M440" s="37"/>
      <c r="N440" s="37"/>
      <c r="O440" s="46"/>
      <c r="P440" s="51"/>
      <c r="Q440" s="36"/>
      <c r="R440" s="36"/>
    </row>
    <row r="441" spans="1:18" x14ac:dyDescent="0.35">
      <c r="A441" s="43"/>
      <c r="B441" s="36"/>
      <c r="C441" s="44"/>
      <c r="D441" s="12" t="s">
        <v>22</v>
      </c>
      <c r="E441" s="13" t="s">
        <v>98</v>
      </c>
      <c r="F441" s="12" t="s">
        <v>73</v>
      </c>
      <c r="G441" s="14" t="s">
        <v>19</v>
      </c>
      <c r="H441" s="14" t="s">
        <v>19</v>
      </c>
      <c r="I441" s="18" t="s">
        <v>19</v>
      </c>
      <c r="J441" s="14" t="s">
        <v>19</v>
      </c>
      <c r="K441" s="19" t="s">
        <v>19</v>
      </c>
      <c r="L441" s="37"/>
      <c r="M441" s="37"/>
      <c r="N441" s="37"/>
      <c r="O441" s="46"/>
      <c r="P441" s="51"/>
      <c r="Q441" s="36"/>
      <c r="R441" s="36"/>
    </row>
    <row r="442" spans="1:18" x14ac:dyDescent="0.35">
      <c r="A442" s="43"/>
      <c r="B442" s="36"/>
      <c r="C442" s="44"/>
      <c r="D442" s="12" t="s">
        <v>46</v>
      </c>
      <c r="E442" s="13" t="s">
        <v>98</v>
      </c>
      <c r="F442" s="12" t="s">
        <v>92</v>
      </c>
      <c r="G442" s="14">
        <v>480</v>
      </c>
      <c r="H442" s="14">
        <v>3</v>
      </c>
      <c r="I442" s="20">
        <v>5</v>
      </c>
      <c r="J442" s="14" t="s">
        <v>49</v>
      </c>
      <c r="K442" s="19">
        <v>5</v>
      </c>
      <c r="L442" s="37"/>
      <c r="M442" s="37"/>
      <c r="N442" s="37"/>
      <c r="O442" s="46"/>
      <c r="P442" s="51"/>
      <c r="Q442" s="36"/>
      <c r="R442" s="36"/>
    </row>
    <row r="443" spans="1:18" x14ac:dyDescent="0.35">
      <c r="A443" s="43"/>
      <c r="B443" s="36"/>
      <c r="C443" s="44"/>
      <c r="D443" s="12" t="s">
        <v>48</v>
      </c>
      <c r="E443" s="13" t="s">
        <v>98</v>
      </c>
      <c r="F443" s="12" t="s">
        <v>93</v>
      </c>
      <c r="G443" s="16" t="s">
        <v>19</v>
      </c>
      <c r="H443" s="16" t="s">
        <v>19</v>
      </c>
      <c r="I443" s="18" t="s">
        <v>19</v>
      </c>
      <c r="J443" s="16" t="s">
        <v>19</v>
      </c>
      <c r="K443" s="19" t="s">
        <v>19</v>
      </c>
      <c r="L443" s="37"/>
      <c r="M443" s="37"/>
      <c r="N443" s="37"/>
      <c r="O443" s="46"/>
      <c r="P443" s="51"/>
      <c r="Q443" s="36"/>
      <c r="R443" s="36"/>
    </row>
    <row r="444" spans="1:18" x14ac:dyDescent="0.35">
      <c r="A444" s="43" t="s">
        <v>120</v>
      </c>
      <c r="B444" s="36" t="s">
        <v>106</v>
      </c>
      <c r="C444" s="44" t="s">
        <v>15</v>
      </c>
      <c r="D444" s="12" t="s">
        <v>16</v>
      </c>
      <c r="E444" s="13" t="s">
        <v>98</v>
      </c>
      <c r="F444" s="12" t="s">
        <v>74</v>
      </c>
      <c r="G444" s="14">
        <v>240</v>
      </c>
      <c r="H444" s="14">
        <v>3</v>
      </c>
      <c r="I444" s="18">
        <v>65</v>
      </c>
      <c r="J444" s="14" t="s">
        <v>24</v>
      </c>
      <c r="K444" s="19" t="str">
        <f>P444</f>
        <v>-</v>
      </c>
      <c r="L444" s="37">
        <v>240</v>
      </c>
      <c r="M444" s="37">
        <v>3</v>
      </c>
      <c r="N444" s="37">
        <v>65</v>
      </c>
      <c r="O444" s="46" t="s">
        <v>101</v>
      </c>
      <c r="P444" s="51" t="s">
        <v>19</v>
      </c>
      <c r="Q444" s="36">
        <v>262.5733914592488</v>
      </c>
      <c r="R444" s="36" t="s">
        <v>20</v>
      </c>
    </row>
    <row r="445" spans="1:18" x14ac:dyDescent="0.35">
      <c r="A445" s="43"/>
      <c r="B445" s="36"/>
      <c r="C445" s="44"/>
      <c r="D445" s="12" t="s">
        <v>21</v>
      </c>
      <c r="E445" s="13" t="s">
        <v>98</v>
      </c>
      <c r="F445" s="12" t="s">
        <v>72</v>
      </c>
      <c r="G445" s="14" t="s">
        <v>19</v>
      </c>
      <c r="H445" s="14" t="s">
        <v>19</v>
      </c>
      <c r="I445" s="18" t="s">
        <v>19</v>
      </c>
      <c r="J445" s="14" t="s">
        <v>19</v>
      </c>
      <c r="K445" s="19" t="s">
        <v>19</v>
      </c>
      <c r="L445" s="37"/>
      <c r="M445" s="37"/>
      <c r="N445" s="37"/>
      <c r="O445" s="46"/>
      <c r="P445" s="51"/>
      <c r="Q445" s="36"/>
      <c r="R445" s="36"/>
    </row>
    <row r="446" spans="1:18" x14ac:dyDescent="0.35">
      <c r="A446" s="43"/>
      <c r="B446" s="36"/>
      <c r="C446" s="44"/>
      <c r="D446" s="12" t="s">
        <v>22</v>
      </c>
      <c r="E446" s="13" t="s">
        <v>98</v>
      </c>
      <c r="F446" s="12" t="s">
        <v>73</v>
      </c>
      <c r="G446" s="14" t="s">
        <v>19</v>
      </c>
      <c r="H446" s="14" t="s">
        <v>19</v>
      </c>
      <c r="I446" s="18" t="s">
        <v>19</v>
      </c>
      <c r="J446" s="14" t="s">
        <v>19</v>
      </c>
      <c r="K446" s="19" t="s">
        <v>19</v>
      </c>
      <c r="L446" s="37"/>
      <c r="M446" s="37"/>
      <c r="N446" s="37"/>
      <c r="O446" s="46"/>
      <c r="P446" s="51"/>
      <c r="Q446" s="36"/>
      <c r="R446" s="36"/>
    </row>
    <row r="447" spans="1:18" x14ac:dyDescent="0.35">
      <c r="A447" s="43"/>
      <c r="B447" s="36"/>
      <c r="C447" s="44"/>
      <c r="D447" s="12" t="s">
        <v>46</v>
      </c>
      <c r="E447" s="13" t="s">
        <v>98</v>
      </c>
      <c r="F447" s="12" t="s">
        <v>92</v>
      </c>
      <c r="G447" s="14">
        <v>240</v>
      </c>
      <c r="H447" s="14">
        <v>3</v>
      </c>
      <c r="I447" s="20">
        <v>5</v>
      </c>
      <c r="J447" s="14" t="s">
        <v>50</v>
      </c>
      <c r="K447" s="19">
        <v>3</v>
      </c>
      <c r="L447" s="37"/>
      <c r="M447" s="37"/>
      <c r="N447" s="37"/>
      <c r="O447" s="46"/>
      <c r="P447" s="51"/>
      <c r="Q447" s="36"/>
      <c r="R447" s="36"/>
    </row>
    <row r="448" spans="1:18" x14ac:dyDescent="0.35">
      <c r="A448" s="43"/>
      <c r="B448" s="36"/>
      <c r="C448" s="44"/>
      <c r="D448" s="12" t="s">
        <v>48</v>
      </c>
      <c r="E448" s="13" t="s">
        <v>98</v>
      </c>
      <c r="F448" s="12" t="s">
        <v>93</v>
      </c>
      <c r="G448" s="16" t="s">
        <v>19</v>
      </c>
      <c r="H448" s="16" t="s">
        <v>19</v>
      </c>
      <c r="I448" s="18" t="s">
        <v>19</v>
      </c>
      <c r="J448" s="16" t="s">
        <v>19</v>
      </c>
      <c r="K448" s="19" t="s">
        <v>19</v>
      </c>
      <c r="L448" s="37"/>
      <c r="M448" s="37"/>
      <c r="N448" s="37"/>
      <c r="O448" s="46"/>
      <c r="P448" s="51"/>
      <c r="Q448" s="36"/>
      <c r="R448" s="36"/>
    </row>
    <row r="449" spans="1:18" x14ac:dyDescent="0.35">
      <c r="A449" s="43" t="s">
        <v>121</v>
      </c>
      <c r="B449" s="36" t="s">
        <v>106</v>
      </c>
      <c r="C449" s="44" t="s">
        <v>15</v>
      </c>
      <c r="D449" s="12" t="s">
        <v>16</v>
      </c>
      <c r="E449" s="13" t="s">
        <v>98</v>
      </c>
      <c r="F449" s="12" t="s">
        <v>74</v>
      </c>
      <c r="G449" s="14">
        <v>200</v>
      </c>
      <c r="H449" s="14">
        <v>3</v>
      </c>
      <c r="I449" s="18">
        <v>65</v>
      </c>
      <c r="J449" s="14" t="s">
        <v>24</v>
      </c>
      <c r="K449" s="19" t="str">
        <f>P449</f>
        <v>-</v>
      </c>
      <c r="L449" s="37">
        <v>200</v>
      </c>
      <c r="M449" s="37">
        <v>3</v>
      </c>
      <c r="N449" s="37">
        <v>65</v>
      </c>
      <c r="O449" s="46" t="s">
        <v>101</v>
      </c>
      <c r="P449" s="51" t="s">
        <v>19</v>
      </c>
      <c r="Q449" s="36">
        <v>262.5733914592488</v>
      </c>
      <c r="R449" s="36" t="s">
        <v>20</v>
      </c>
    </row>
    <row r="450" spans="1:18" x14ac:dyDescent="0.35">
      <c r="A450" s="43"/>
      <c r="B450" s="36"/>
      <c r="C450" s="44"/>
      <c r="D450" s="12" t="s">
        <v>21</v>
      </c>
      <c r="E450" s="13" t="s">
        <v>98</v>
      </c>
      <c r="F450" s="12" t="s">
        <v>72</v>
      </c>
      <c r="G450" s="14" t="s">
        <v>19</v>
      </c>
      <c r="H450" s="14" t="s">
        <v>19</v>
      </c>
      <c r="I450" s="18" t="s">
        <v>19</v>
      </c>
      <c r="J450" s="14" t="s">
        <v>19</v>
      </c>
      <c r="K450" s="19" t="s">
        <v>19</v>
      </c>
      <c r="L450" s="37"/>
      <c r="M450" s="37"/>
      <c r="N450" s="37"/>
      <c r="O450" s="46"/>
      <c r="P450" s="51"/>
      <c r="Q450" s="36"/>
      <c r="R450" s="36"/>
    </row>
    <row r="451" spans="1:18" x14ac:dyDescent="0.35">
      <c r="A451" s="43"/>
      <c r="B451" s="36"/>
      <c r="C451" s="44"/>
      <c r="D451" s="12" t="s">
        <v>22</v>
      </c>
      <c r="E451" s="13" t="s">
        <v>98</v>
      </c>
      <c r="F451" s="12" t="s">
        <v>73</v>
      </c>
      <c r="G451" s="14" t="s">
        <v>19</v>
      </c>
      <c r="H451" s="14" t="s">
        <v>19</v>
      </c>
      <c r="I451" s="18" t="s">
        <v>19</v>
      </c>
      <c r="J451" s="14" t="s">
        <v>19</v>
      </c>
      <c r="K451" s="19" t="s">
        <v>19</v>
      </c>
      <c r="L451" s="37"/>
      <c r="M451" s="37"/>
      <c r="N451" s="37"/>
      <c r="O451" s="46"/>
      <c r="P451" s="51"/>
      <c r="Q451" s="36"/>
      <c r="R451" s="36"/>
    </row>
    <row r="452" spans="1:18" x14ac:dyDescent="0.35">
      <c r="A452" s="43"/>
      <c r="B452" s="36"/>
      <c r="C452" s="44"/>
      <c r="D452" s="12" t="s">
        <v>46</v>
      </c>
      <c r="E452" s="13" t="s">
        <v>98</v>
      </c>
      <c r="F452" s="12" t="s">
        <v>92</v>
      </c>
      <c r="G452" s="14">
        <v>200</v>
      </c>
      <c r="H452" s="14">
        <v>3</v>
      </c>
      <c r="I452" s="20">
        <v>5</v>
      </c>
      <c r="J452" s="14">
        <v>11</v>
      </c>
      <c r="K452" s="19">
        <v>3</v>
      </c>
      <c r="L452" s="37"/>
      <c r="M452" s="37"/>
      <c r="N452" s="37"/>
      <c r="O452" s="46"/>
      <c r="P452" s="51"/>
      <c r="Q452" s="36"/>
      <c r="R452" s="36"/>
    </row>
    <row r="453" spans="1:18" x14ac:dyDescent="0.35">
      <c r="A453" s="43"/>
      <c r="B453" s="36"/>
      <c r="C453" s="44"/>
      <c r="D453" s="12" t="s">
        <v>48</v>
      </c>
      <c r="E453" s="13" t="s">
        <v>98</v>
      </c>
      <c r="F453" s="12" t="s">
        <v>93</v>
      </c>
      <c r="G453" s="16" t="s">
        <v>19</v>
      </c>
      <c r="H453" s="16" t="s">
        <v>19</v>
      </c>
      <c r="I453" s="18" t="s">
        <v>19</v>
      </c>
      <c r="J453" s="16" t="s">
        <v>19</v>
      </c>
      <c r="K453" s="19" t="s">
        <v>19</v>
      </c>
      <c r="L453" s="37"/>
      <c r="M453" s="37"/>
      <c r="N453" s="37"/>
      <c r="O453" s="46"/>
      <c r="P453" s="51"/>
      <c r="Q453" s="36"/>
      <c r="R453" s="36"/>
    </row>
    <row r="454" spans="1:18" x14ac:dyDescent="0.35">
      <c r="A454" s="43" t="s">
        <v>122</v>
      </c>
      <c r="B454" s="36" t="s">
        <v>106</v>
      </c>
      <c r="C454" s="44" t="s">
        <v>15</v>
      </c>
      <c r="D454" s="12" t="s">
        <v>16</v>
      </c>
      <c r="E454" s="13" t="s">
        <v>98</v>
      </c>
      <c r="F454" s="12" t="s">
        <v>75</v>
      </c>
      <c r="G454" s="14" t="s">
        <v>17</v>
      </c>
      <c r="H454" s="14">
        <v>3</v>
      </c>
      <c r="I454" s="18">
        <v>25</v>
      </c>
      <c r="J454" s="14" t="s">
        <v>25</v>
      </c>
      <c r="K454" s="19" t="str">
        <f>P454</f>
        <v>-</v>
      </c>
      <c r="L454" s="37" t="s">
        <v>17</v>
      </c>
      <c r="M454" s="37">
        <v>3</v>
      </c>
      <c r="N454" s="37">
        <v>25</v>
      </c>
      <c r="O454" s="46" t="s">
        <v>102</v>
      </c>
      <c r="P454" s="35" t="s">
        <v>19</v>
      </c>
      <c r="Q454" s="36">
        <v>262.5733914592488</v>
      </c>
      <c r="R454" s="36" t="s">
        <v>20</v>
      </c>
    </row>
    <row r="455" spans="1:18" x14ac:dyDescent="0.35">
      <c r="A455" s="43"/>
      <c r="B455" s="36"/>
      <c r="C455" s="44"/>
      <c r="D455" s="12" t="s">
        <v>21</v>
      </c>
      <c r="E455" s="13" t="s">
        <v>98</v>
      </c>
      <c r="F455" s="12" t="s">
        <v>72</v>
      </c>
      <c r="G455" s="14" t="s">
        <v>19</v>
      </c>
      <c r="H455" s="14" t="s">
        <v>19</v>
      </c>
      <c r="I455" s="18" t="s">
        <v>19</v>
      </c>
      <c r="J455" s="14" t="s">
        <v>19</v>
      </c>
      <c r="K455" s="19" t="s">
        <v>19</v>
      </c>
      <c r="L455" s="37"/>
      <c r="M455" s="37"/>
      <c r="N455" s="37"/>
      <c r="O455" s="46"/>
      <c r="P455" s="35"/>
      <c r="Q455" s="36"/>
      <c r="R455" s="36"/>
    </row>
    <row r="456" spans="1:18" x14ac:dyDescent="0.35">
      <c r="A456" s="43"/>
      <c r="B456" s="36"/>
      <c r="C456" s="44"/>
      <c r="D456" s="12" t="s">
        <v>22</v>
      </c>
      <c r="E456" s="13" t="s">
        <v>98</v>
      </c>
      <c r="F456" s="12" t="s">
        <v>73</v>
      </c>
      <c r="G456" s="14" t="s">
        <v>19</v>
      </c>
      <c r="H456" s="14" t="s">
        <v>19</v>
      </c>
      <c r="I456" s="18" t="s">
        <v>19</v>
      </c>
      <c r="J456" s="14" t="s">
        <v>19</v>
      </c>
      <c r="K456" s="19" t="s">
        <v>19</v>
      </c>
      <c r="L456" s="37"/>
      <c r="M456" s="37"/>
      <c r="N456" s="37"/>
      <c r="O456" s="46"/>
      <c r="P456" s="35"/>
      <c r="Q456" s="36"/>
      <c r="R456" s="36"/>
    </row>
    <row r="457" spans="1:18" x14ac:dyDescent="0.35">
      <c r="A457" s="43"/>
      <c r="B457" s="36"/>
      <c r="C457" s="44"/>
      <c r="D457" s="12" t="s">
        <v>46</v>
      </c>
      <c r="E457" s="13" t="s">
        <v>98</v>
      </c>
      <c r="F457" s="12" t="s">
        <v>92</v>
      </c>
      <c r="G457" s="14">
        <v>600</v>
      </c>
      <c r="H457" s="14">
        <v>3</v>
      </c>
      <c r="I457" s="20">
        <v>5</v>
      </c>
      <c r="J457" s="14">
        <v>9</v>
      </c>
      <c r="K457" s="19" t="str">
        <f>$K$437</f>
        <v>7.5</v>
      </c>
      <c r="L457" s="37"/>
      <c r="M457" s="37"/>
      <c r="N457" s="37"/>
      <c r="O457" s="46"/>
      <c r="P457" s="35"/>
      <c r="Q457" s="36"/>
      <c r="R457" s="36"/>
    </row>
    <row r="458" spans="1:18" x14ac:dyDescent="0.35">
      <c r="A458" s="43"/>
      <c r="B458" s="36"/>
      <c r="C458" s="44"/>
      <c r="D458" s="12" t="s">
        <v>48</v>
      </c>
      <c r="E458" s="13" t="s">
        <v>98</v>
      </c>
      <c r="F458" s="12" t="s">
        <v>93</v>
      </c>
      <c r="G458" s="16" t="s">
        <v>19</v>
      </c>
      <c r="H458" s="16" t="s">
        <v>19</v>
      </c>
      <c r="I458" s="18" t="s">
        <v>19</v>
      </c>
      <c r="J458" s="16" t="s">
        <v>19</v>
      </c>
      <c r="K458" s="19" t="s">
        <v>19</v>
      </c>
      <c r="L458" s="37"/>
      <c r="M458" s="37"/>
      <c r="N458" s="37"/>
      <c r="O458" s="46"/>
      <c r="P458" s="35"/>
      <c r="Q458" s="36"/>
      <c r="R458" s="36"/>
    </row>
    <row r="459" spans="1:18" x14ac:dyDescent="0.35">
      <c r="A459" s="43" t="s">
        <v>123</v>
      </c>
      <c r="B459" s="36" t="s">
        <v>106</v>
      </c>
      <c r="C459" s="44" t="s">
        <v>15</v>
      </c>
      <c r="D459" s="12" t="s">
        <v>16</v>
      </c>
      <c r="E459" s="13" t="s">
        <v>98</v>
      </c>
      <c r="F459" s="12" t="s">
        <v>75</v>
      </c>
      <c r="G459" s="14" t="s">
        <v>23</v>
      </c>
      <c r="H459" s="14">
        <v>3</v>
      </c>
      <c r="I459" s="18">
        <v>65</v>
      </c>
      <c r="J459" s="14" t="s">
        <v>25</v>
      </c>
      <c r="K459" s="19" t="str">
        <f>P459</f>
        <v>-</v>
      </c>
      <c r="L459" s="37" t="s">
        <v>23</v>
      </c>
      <c r="M459" s="37">
        <v>3</v>
      </c>
      <c r="N459" s="37">
        <v>65</v>
      </c>
      <c r="O459" s="46" t="s">
        <v>102</v>
      </c>
      <c r="P459" s="51" t="s">
        <v>19</v>
      </c>
      <c r="Q459" s="36">
        <v>262.5733914592488</v>
      </c>
      <c r="R459" s="36" t="s">
        <v>20</v>
      </c>
    </row>
    <row r="460" spans="1:18" x14ac:dyDescent="0.35">
      <c r="A460" s="43"/>
      <c r="B460" s="36"/>
      <c r="C460" s="44"/>
      <c r="D460" s="12" t="s">
        <v>21</v>
      </c>
      <c r="E460" s="13" t="s">
        <v>98</v>
      </c>
      <c r="F460" s="12" t="s">
        <v>72</v>
      </c>
      <c r="G460" s="14" t="s">
        <v>19</v>
      </c>
      <c r="H460" s="14" t="s">
        <v>19</v>
      </c>
      <c r="I460" s="18" t="s">
        <v>19</v>
      </c>
      <c r="J460" s="14" t="s">
        <v>19</v>
      </c>
      <c r="K460" s="19" t="s">
        <v>19</v>
      </c>
      <c r="L460" s="37"/>
      <c r="M460" s="37"/>
      <c r="N460" s="37"/>
      <c r="O460" s="46"/>
      <c r="P460" s="51"/>
      <c r="Q460" s="36"/>
      <c r="R460" s="36"/>
    </row>
    <row r="461" spans="1:18" x14ac:dyDescent="0.35">
      <c r="A461" s="43"/>
      <c r="B461" s="36"/>
      <c r="C461" s="44"/>
      <c r="D461" s="12" t="s">
        <v>22</v>
      </c>
      <c r="E461" s="13" t="s">
        <v>98</v>
      </c>
      <c r="F461" s="12" t="s">
        <v>73</v>
      </c>
      <c r="G461" s="14" t="s">
        <v>19</v>
      </c>
      <c r="H461" s="14" t="s">
        <v>19</v>
      </c>
      <c r="I461" s="18" t="s">
        <v>19</v>
      </c>
      <c r="J461" s="14" t="s">
        <v>19</v>
      </c>
      <c r="K461" s="19" t="s">
        <v>19</v>
      </c>
      <c r="L461" s="37"/>
      <c r="M461" s="37"/>
      <c r="N461" s="37"/>
      <c r="O461" s="46"/>
      <c r="P461" s="51"/>
      <c r="Q461" s="36"/>
      <c r="R461" s="36"/>
    </row>
    <row r="462" spans="1:18" x14ac:dyDescent="0.35">
      <c r="A462" s="43"/>
      <c r="B462" s="36"/>
      <c r="C462" s="44"/>
      <c r="D462" s="12" t="s">
        <v>46</v>
      </c>
      <c r="E462" s="13" t="s">
        <v>98</v>
      </c>
      <c r="F462" s="12" t="s">
        <v>92</v>
      </c>
      <c r="G462" s="14">
        <v>480</v>
      </c>
      <c r="H462" s="14">
        <v>3</v>
      </c>
      <c r="I462" s="20">
        <v>5</v>
      </c>
      <c r="J462" s="14" t="s">
        <v>49</v>
      </c>
      <c r="K462" s="22" t="str">
        <f>$P$599</f>
        <v>5</v>
      </c>
      <c r="L462" s="37"/>
      <c r="M462" s="37"/>
      <c r="N462" s="37"/>
      <c r="O462" s="46"/>
      <c r="P462" s="51"/>
      <c r="Q462" s="36"/>
      <c r="R462" s="36"/>
    </row>
    <row r="463" spans="1:18" x14ac:dyDescent="0.35">
      <c r="A463" s="43"/>
      <c r="B463" s="36"/>
      <c r="C463" s="44"/>
      <c r="D463" s="12" t="s">
        <v>48</v>
      </c>
      <c r="E463" s="13" t="s">
        <v>98</v>
      </c>
      <c r="F463" s="12" t="s">
        <v>93</v>
      </c>
      <c r="G463" s="16" t="s">
        <v>19</v>
      </c>
      <c r="H463" s="16" t="s">
        <v>19</v>
      </c>
      <c r="I463" s="18" t="s">
        <v>19</v>
      </c>
      <c r="J463" s="16" t="s">
        <v>19</v>
      </c>
      <c r="K463" s="19" t="s">
        <v>19</v>
      </c>
      <c r="L463" s="37"/>
      <c r="M463" s="37"/>
      <c r="N463" s="37"/>
      <c r="O463" s="46"/>
      <c r="P463" s="51"/>
      <c r="Q463" s="36"/>
      <c r="R463" s="36"/>
    </row>
    <row r="464" spans="1:18" x14ac:dyDescent="0.35">
      <c r="A464" s="43" t="s">
        <v>124</v>
      </c>
      <c r="B464" s="36" t="s">
        <v>106</v>
      </c>
      <c r="C464" s="44" t="s">
        <v>15</v>
      </c>
      <c r="D464" s="12" t="s">
        <v>16</v>
      </c>
      <c r="E464" s="13" t="s">
        <v>98</v>
      </c>
      <c r="F464" s="12" t="s">
        <v>75</v>
      </c>
      <c r="G464" s="14">
        <v>240</v>
      </c>
      <c r="H464" s="14">
        <v>3</v>
      </c>
      <c r="I464" s="18">
        <v>65</v>
      </c>
      <c r="J464" s="14" t="s">
        <v>25</v>
      </c>
      <c r="K464" s="19" t="str">
        <f>P464</f>
        <v>-</v>
      </c>
      <c r="L464" s="37">
        <v>240</v>
      </c>
      <c r="M464" s="37">
        <v>3</v>
      </c>
      <c r="N464" s="37">
        <v>65</v>
      </c>
      <c r="O464" s="46" t="s">
        <v>102</v>
      </c>
      <c r="P464" s="51" t="s">
        <v>19</v>
      </c>
      <c r="Q464" s="36">
        <v>262.5733914592488</v>
      </c>
      <c r="R464" s="36" t="s">
        <v>20</v>
      </c>
    </row>
    <row r="465" spans="1:18" x14ac:dyDescent="0.35">
      <c r="A465" s="43"/>
      <c r="B465" s="36"/>
      <c r="C465" s="44"/>
      <c r="D465" s="12" t="s">
        <v>21</v>
      </c>
      <c r="E465" s="13" t="s">
        <v>98</v>
      </c>
      <c r="F465" s="12" t="s">
        <v>72</v>
      </c>
      <c r="G465" s="14" t="s">
        <v>19</v>
      </c>
      <c r="H465" s="14" t="s">
        <v>19</v>
      </c>
      <c r="I465" s="18" t="s">
        <v>19</v>
      </c>
      <c r="J465" s="14" t="s">
        <v>19</v>
      </c>
      <c r="K465" s="19" t="s">
        <v>19</v>
      </c>
      <c r="L465" s="37"/>
      <c r="M465" s="37"/>
      <c r="N465" s="37"/>
      <c r="O465" s="46"/>
      <c r="P465" s="51"/>
      <c r="Q465" s="36"/>
      <c r="R465" s="36"/>
    </row>
    <row r="466" spans="1:18" x14ac:dyDescent="0.35">
      <c r="A466" s="43"/>
      <c r="B466" s="36"/>
      <c r="C466" s="44"/>
      <c r="D466" s="12" t="s">
        <v>22</v>
      </c>
      <c r="E466" s="13" t="s">
        <v>98</v>
      </c>
      <c r="F466" s="12" t="s">
        <v>73</v>
      </c>
      <c r="G466" s="14" t="s">
        <v>19</v>
      </c>
      <c r="H466" s="14" t="s">
        <v>19</v>
      </c>
      <c r="I466" s="18" t="s">
        <v>19</v>
      </c>
      <c r="J466" s="14" t="s">
        <v>19</v>
      </c>
      <c r="K466" s="19" t="s">
        <v>19</v>
      </c>
      <c r="L466" s="37"/>
      <c r="M466" s="37"/>
      <c r="N466" s="37"/>
      <c r="O466" s="46"/>
      <c r="P466" s="51"/>
      <c r="Q466" s="36"/>
      <c r="R466" s="36"/>
    </row>
    <row r="467" spans="1:18" x14ac:dyDescent="0.35">
      <c r="A467" s="43"/>
      <c r="B467" s="36"/>
      <c r="C467" s="44"/>
      <c r="D467" s="12" t="s">
        <v>46</v>
      </c>
      <c r="E467" s="13" t="s">
        <v>98</v>
      </c>
      <c r="F467" s="12" t="s">
        <v>92</v>
      </c>
      <c r="G467" s="14">
        <v>240</v>
      </c>
      <c r="H467" s="14">
        <v>3</v>
      </c>
      <c r="I467" s="20">
        <v>5</v>
      </c>
      <c r="J467" s="14" t="s">
        <v>50</v>
      </c>
      <c r="K467" s="19">
        <f>$M$469</f>
        <v>3</v>
      </c>
      <c r="L467" s="37"/>
      <c r="M467" s="37"/>
      <c r="N467" s="37"/>
      <c r="O467" s="46"/>
      <c r="P467" s="51"/>
      <c r="Q467" s="36"/>
      <c r="R467" s="36"/>
    </row>
    <row r="468" spans="1:18" x14ac:dyDescent="0.35">
      <c r="A468" s="43"/>
      <c r="B468" s="36"/>
      <c r="C468" s="44"/>
      <c r="D468" s="12" t="s">
        <v>48</v>
      </c>
      <c r="E468" s="13" t="s">
        <v>98</v>
      </c>
      <c r="F468" s="12" t="s">
        <v>93</v>
      </c>
      <c r="G468" s="16" t="s">
        <v>19</v>
      </c>
      <c r="H468" s="16" t="s">
        <v>19</v>
      </c>
      <c r="I468" s="18" t="s">
        <v>19</v>
      </c>
      <c r="J468" s="16" t="s">
        <v>19</v>
      </c>
      <c r="K468" s="19" t="s">
        <v>19</v>
      </c>
      <c r="L468" s="37"/>
      <c r="M468" s="37"/>
      <c r="N468" s="37"/>
      <c r="O468" s="46"/>
      <c r="P468" s="51"/>
      <c r="Q468" s="36"/>
      <c r="R468" s="36"/>
    </row>
    <row r="469" spans="1:18" x14ac:dyDescent="0.35">
      <c r="A469" s="43" t="s">
        <v>125</v>
      </c>
      <c r="B469" s="36" t="s">
        <v>106</v>
      </c>
      <c r="C469" s="44" t="s">
        <v>15</v>
      </c>
      <c r="D469" s="12" t="s">
        <v>16</v>
      </c>
      <c r="E469" s="13" t="s">
        <v>98</v>
      </c>
      <c r="F469" s="12" t="s">
        <v>75</v>
      </c>
      <c r="G469" s="14">
        <v>200</v>
      </c>
      <c r="H469" s="14">
        <v>3</v>
      </c>
      <c r="I469" s="18">
        <v>65</v>
      </c>
      <c r="J469" s="14" t="s">
        <v>25</v>
      </c>
      <c r="K469" s="19" t="str">
        <f>P469</f>
        <v>-</v>
      </c>
      <c r="L469" s="37">
        <v>200</v>
      </c>
      <c r="M469" s="37">
        <v>3</v>
      </c>
      <c r="N469" s="37">
        <v>65</v>
      </c>
      <c r="O469" s="46" t="s">
        <v>102</v>
      </c>
      <c r="P469" s="51" t="s">
        <v>19</v>
      </c>
      <c r="Q469" s="36">
        <v>262.5733914592488</v>
      </c>
      <c r="R469" s="36" t="s">
        <v>20</v>
      </c>
    </row>
    <row r="470" spans="1:18" x14ac:dyDescent="0.35">
      <c r="A470" s="43"/>
      <c r="B470" s="36"/>
      <c r="C470" s="44"/>
      <c r="D470" s="12" t="s">
        <v>21</v>
      </c>
      <c r="E470" s="13" t="s">
        <v>98</v>
      </c>
      <c r="F470" s="12" t="s">
        <v>72</v>
      </c>
      <c r="G470" s="14" t="s">
        <v>19</v>
      </c>
      <c r="H470" s="14" t="s">
        <v>19</v>
      </c>
      <c r="I470" s="18" t="s">
        <v>19</v>
      </c>
      <c r="J470" s="14" t="s">
        <v>19</v>
      </c>
      <c r="K470" s="19" t="s">
        <v>19</v>
      </c>
      <c r="L470" s="37"/>
      <c r="M470" s="37"/>
      <c r="N470" s="37"/>
      <c r="O470" s="46"/>
      <c r="P470" s="51"/>
      <c r="Q470" s="36"/>
      <c r="R470" s="36"/>
    </row>
    <row r="471" spans="1:18" x14ac:dyDescent="0.35">
      <c r="A471" s="43"/>
      <c r="B471" s="36"/>
      <c r="C471" s="44"/>
      <c r="D471" s="12" t="s">
        <v>22</v>
      </c>
      <c r="E471" s="13" t="s">
        <v>98</v>
      </c>
      <c r="F471" s="12" t="s">
        <v>73</v>
      </c>
      <c r="G471" s="14" t="s">
        <v>19</v>
      </c>
      <c r="H471" s="14" t="s">
        <v>19</v>
      </c>
      <c r="I471" s="18" t="s">
        <v>19</v>
      </c>
      <c r="J471" s="14" t="s">
        <v>19</v>
      </c>
      <c r="K471" s="19" t="s">
        <v>19</v>
      </c>
      <c r="L471" s="37"/>
      <c r="M471" s="37"/>
      <c r="N471" s="37"/>
      <c r="O471" s="46"/>
      <c r="P471" s="51"/>
      <c r="Q471" s="36"/>
      <c r="R471" s="36"/>
    </row>
    <row r="472" spans="1:18" x14ac:dyDescent="0.35">
      <c r="A472" s="43"/>
      <c r="B472" s="36"/>
      <c r="C472" s="44"/>
      <c r="D472" s="12" t="s">
        <v>46</v>
      </c>
      <c r="E472" s="13" t="s">
        <v>98</v>
      </c>
      <c r="F472" s="12" t="s">
        <v>92</v>
      </c>
      <c r="G472" s="14">
        <v>200</v>
      </c>
      <c r="H472" s="14">
        <v>3</v>
      </c>
      <c r="I472" s="20">
        <v>5</v>
      </c>
      <c r="J472" s="14">
        <v>11</v>
      </c>
      <c r="K472" s="19">
        <f>$M$469</f>
        <v>3</v>
      </c>
      <c r="L472" s="37"/>
      <c r="M472" s="37"/>
      <c r="N472" s="37"/>
      <c r="O472" s="46"/>
      <c r="P472" s="51"/>
      <c r="Q472" s="36"/>
      <c r="R472" s="36"/>
    </row>
    <row r="473" spans="1:18" x14ac:dyDescent="0.35">
      <c r="A473" s="43"/>
      <c r="B473" s="36"/>
      <c r="C473" s="44"/>
      <c r="D473" s="12" t="s">
        <v>48</v>
      </c>
      <c r="E473" s="13" t="s">
        <v>98</v>
      </c>
      <c r="F473" s="12" t="s">
        <v>93</v>
      </c>
      <c r="G473" s="16" t="s">
        <v>19</v>
      </c>
      <c r="H473" s="16" t="s">
        <v>19</v>
      </c>
      <c r="I473" s="18" t="s">
        <v>19</v>
      </c>
      <c r="J473" s="16" t="s">
        <v>19</v>
      </c>
      <c r="K473" s="19" t="s">
        <v>19</v>
      </c>
      <c r="L473" s="37"/>
      <c r="M473" s="37"/>
      <c r="N473" s="37"/>
      <c r="O473" s="46"/>
      <c r="P473" s="51"/>
      <c r="Q473" s="36"/>
      <c r="R473" s="36"/>
    </row>
    <row r="474" spans="1:18" x14ac:dyDescent="0.35">
      <c r="A474" s="43" t="s">
        <v>126</v>
      </c>
      <c r="B474" s="36" t="s">
        <v>106</v>
      </c>
      <c r="C474" s="44" t="s">
        <v>15</v>
      </c>
      <c r="D474" s="12" t="s">
        <v>16</v>
      </c>
      <c r="E474" s="13" t="s">
        <v>98</v>
      </c>
      <c r="F474" s="12" t="s">
        <v>76</v>
      </c>
      <c r="G474" s="14" t="s">
        <v>17</v>
      </c>
      <c r="H474" s="14">
        <v>3</v>
      </c>
      <c r="I474" s="18">
        <v>25</v>
      </c>
      <c r="J474" s="14" t="s">
        <v>26</v>
      </c>
      <c r="K474" s="19" t="str">
        <f>P474</f>
        <v>-</v>
      </c>
      <c r="L474" s="37" t="s">
        <v>17</v>
      </c>
      <c r="M474" s="37">
        <v>3</v>
      </c>
      <c r="N474" s="37">
        <v>25</v>
      </c>
      <c r="O474" s="46" t="s">
        <v>103</v>
      </c>
      <c r="P474" s="51" t="s">
        <v>19</v>
      </c>
      <c r="Q474" s="36">
        <v>262.5733914592488</v>
      </c>
      <c r="R474" s="36" t="s">
        <v>20</v>
      </c>
    </row>
    <row r="475" spans="1:18" x14ac:dyDescent="0.35">
      <c r="A475" s="43"/>
      <c r="B475" s="36"/>
      <c r="C475" s="44"/>
      <c r="D475" s="12" t="s">
        <v>21</v>
      </c>
      <c r="E475" s="13" t="s">
        <v>98</v>
      </c>
      <c r="F475" s="12" t="s">
        <v>72</v>
      </c>
      <c r="G475" s="14" t="s">
        <v>19</v>
      </c>
      <c r="H475" s="14" t="s">
        <v>19</v>
      </c>
      <c r="I475" s="18" t="s">
        <v>19</v>
      </c>
      <c r="J475" s="14" t="s">
        <v>19</v>
      </c>
      <c r="K475" s="19" t="s">
        <v>19</v>
      </c>
      <c r="L475" s="37"/>
      <c r="M475" s="37"/>
      <c r="N475" s="37"/>
      <c r="O475" s="46"/>
      <c r="P475" s="51"/>
      <c r="Q475" s="36"/>
      <c r="R475" s="36"/>
    </row>
    <row r="476" spans="1:18" x14ac:dyDescent="0.35">
      <c r="A476" s="43"/>
      <c r="B476" s="36"/>
      <c r="C476" s="44"/>
      <c r="D476" s="12" t="s">
        <v>22</v>
      </c>
      <c r="E476" s="13" t="s">
        <v>98</v>
      </c>
      <c r="F476" s="12" t="s">
        <v>73</v>
      </c>
      <c r="G476" s="14" t="s">
        <v>19</v>
      </c>
      <c r="H476" s="14" t="s">
        <v>19</v>
      </c>
      <c r="I476" s="18" t="s">
        <v>19</v>
      </c>
      <c r="J476" s="14" t="s">
        <v>19</v>
      </c>
      <c r="K476" s="19" t="s">
        <v>19</v>
      </c>
      <c r="L476" s="37"/>
      <c r="M476" s="37"/>
      <c r="N476" s="37"/>
      <c r="O476" s="46"/>
      <c r="P476" s="51"/>
      <c r="Q476" s="36"/>
      <c r="R476" s="36"/>
    </row>
    <row r="477" spans="1:18" x14ac:dyDescent="0.35">
      <c r="A477" s="43"/>
      <c r="B477" s="36"/>
      <c r="C477" s="44"/>
      <c r="D477" s="12" t="s">
        <v>46</v>
      </c>
      <c r="E477" s="13" t="s">
        <v>98</v>
      </c>
      <c r="F477" s="12" t="s">
        <v>92</v>
      </c>
      <c r="G477" s="14">
        <v>600</v>
      </c>
      <c r="H477" s="14">
        <v>3</v>
      </c>
      <c r="I477" s="20">
        <v>5</v>
      </c>
      <c r="J477" s="14">
        <v>9</v>
      </c>
      <c r="K477" s="19" t="str">
        <f>$K$437</f>
        <v>7.5</v>
      </c>
      <c r="L477" s="37"/>
      <c r="M477" s="37"/>
      <c r="N477" s="37"/>
      <c r="O477" s="46"/>
      <c r="P477" s="51"/>
      <c r="Q477" s="36"/>
      <c r="R477" s="36"/>
    </row>
    <row r="478" spans="1:18" x14ac:dyDescent="0.35">
      <c r="A478" s="43"/>
      <c r="B478" s="36"/>
      <c r="C478" s="44"/>
      <c r="D478" s="12" t="s">
        <v>48</v>
      </c>
      <c r="E478" s="13" t="s">
        <v>98</v>
      </c>
      <c r="F478" s="12" t="s">
        <v>93</v>
      </c>
      <c r="G478" s="16" t="s">
        <v>19</v>
      </c>
      <c r="H478" s="16" t="s">
        <v>19</v>
      </c>
      <c r="I478" s="18" t="s">
        <v>19</v>
      </c>
      <c r="J478" s="16" t="s">
        <v>19</v>
      </c>
      <c r="K478" s="19" t="s">
        <v>19</v>
      </c>
      <c r="L478" s="37"/>
      <c r="M478" s="37"/>
      <c r="N478" s="37"/>
      <c r="O478" s="46"/>
      <c r="P478" s="51"/>
      <c r="Q478" s="36"/>
      <c r="R478" s="36"/>
    </row>
    <row r="479" spans="1:18" x14ac:dyDescent="0.35">
      <c r="A479" s="43" t="s">
        <v>127</v>
      </c>
      <c r="B479" s="36" t="s">
        <v>106</v>
      </c>
      <c r="C479" s="44" t="s">
        <v>15</v>
      </c>
      <c r="D479" s="12" t="s">
        <v>16</v>
      </c>
      <c r="E479" s="13" t="s">
        <v>98</v>
      </c>
      <c r="F479" s="12" t="s">
        <v>76</v>
      </c>
      <c r="G479" s="14" t="s">
        <v>27</v>
      </c>
      <c r="H479" s="14">
        <v>3</v>
      </c>
      <c r="I479" s="18">
        <v>65</v>
      </c>
      <c r="J479" s="14" t="s">
        <v>26</v>
      </c>
      <c r="K479" s="19" t="str">
        <f>P479</f>
        <v>-</v>
      </c>
      <c r="L479" s="37" t="s">
        <v>23</v>
      </c>
      <c r="M479" s="37">
        <v>3</v>
      </c>
      <c r="N479" s="37">
        <v>65</v>
      </c>
      <c r="O479" s="46" t="s">
        <v>103</v>
      </c>
      <c r="P479" s="51" t="s">
        <v>19</v>
      </c>
      <c r="Q479" s="36">
        <v>262.5733914592488</v>
      </c>
      <c r="R479" s="36" t="s">
        <v>20</v>
      </c>
    </row>
    <row r="480" spans="1:18" x14ac:dyDescent="0.35">
      <c r="A480" s="43"/>
      <c r="B480" s="36"/>
      <c r="C480" s="44"/>
      <c r="D480" s="12" t="s">
        <v>21</v>
      </c>
      <c r="E480" s="13" t="s">
        <v>98</v>
      </c>
      <c r="F480" s="12" t="s">
        <v>72</v>
      </c>
      <c r="G480" s="14" t="s">
        <v>19</v>
      </c>
      <c r="H480" s="14" t="s">
        <v>19</v>
      </c>
      <c r="I480" s="18" t="s">
        <v>19</v>
      </c>
      <c r="J480" s="14" t="s">
        <v>19</v>
      </c>
      <c r="K480" s="19" t="s">
        <v>19</v>
      </c>
      <c r="L480" s="37"/>
      <c r="M480" s="37"/>
      <c r="N480" s="37"/>
      <c r="O480" s="46"/>
      <c r="P480" s="51"/>
      <c r="Q480" s="36"/>
      <c r="R480" s="36"/>
    </row>
    <row r="481" spans="1:18" x14ac:dyDescent="0.35">
      <c r="A481" s="43"/>
      <c r="B481" s="36"/>
      <c r="C481" s="44"/>
      <c r="D481" s="12" t="s">
        <v>22</v>
      </c>
      <c r="E481" s="13" t="s">
        <v>98</v>
      </c>
      <c r="F481" s="12" t="s">
        <v>73</v>
      </c>
      <c r="G481" s="14" t="s">
        <v>19</v>
      </c>
      <c r="H481" s="14" t="s">
        <v>19</v>
      </c>
      <c r="I481" s="18" t="s">
        <v>19</v>
      </c>
      <c r="J481" s="14" t="s">
        <v>19</v>
      </c>
      <c r="K481" s="19" t="s">
        <v>19</v>
      </c>
      <c r="L481" s="37"/>
      <c r="M481" s="37"/>
      <c r="N481" s="37"/>
      <c r="O481" s="46"/>
      <c r="P481" s="51"/>
      <c r="Q481" s="36"/>
      <c r="R481" s="36"/>
    </row>
    <row r="482" spans="1:18" x14ac:dyDescent="0.35">
      <c r="A482" s="43"/>
      <c r="B482" s="36"/>
      <c r="C482" s="44"/>
      <c r="D482" s="12" t="s">
        <v>46</v>
      </c>
      <c r="E482" s="13" t="s">
        <v>98</v>
      </c>
      <c r="F482" s="12" t="s">
        <v>92</v>
      </c>
      <c r="G482" s="14">
        <v>480</v>
      </c>
      <c r="H482" s="14">
        <v>3</v>
      </c>
      <c r="I482" s="20">
        <v>5</v>
      </c>
      <c r="J482" s="14" t="s">
        <v>49</v>
      </c>
      <c r="K482" s="22" t="str">
        <f>$P$599</f>
        <v>5</v>
      </c>
      <c r="L482" s="37"/>
      <c r="M482" s="37"/>
      <c r="N482" s="37"/>
      <c r="O482" s="46"/>
      <c r="P482" s="51"/>
      <c r="Q482" s="36"/>
      <c r="R482" s="36"/>
    </row>
    <row r="483" spans="1:18" x14ac:dyDescent="0.35">
      <c r="A483" s="43"/>
      <c r="B483" s="36"/>
      <c r="C483" s="44"/>
      <c r="D483" s="12" t="s">
        <v>48</v>
      </c>
      <c r="E483" s="13" t="s">
        <v>98</v>
      </c>
      <c r="F483" s="12" t="s">
        <v>93</v>
      </c>
      <c r="G483" s="16" t="s">
        <v>19</v>
      </c>
      <c r="H483" s="16" t="s">
        <v>19</v>
      </c>
      <c r="I483" s="18" t="s">
        <v>19</v>
      </c>
      <c r="J483" s="16" t="s">
        <v>19</v>
      </c>
      <c r="K483" s="19" t="s">
        <v>19</v>
      </c>
      <c r="L483" s="37"/>
      <c r="M483" s="37"/>
      <c r="N483" s="37"/>
      <c r="O483" s="46"/>
      <c r="P483" s="51"/>
      <c r="Q483" s="36"/>
      <c r="R483" s="36"/>
    </row>
    <row r="484" spans="1:18" x14ac:dyDescent="0.35">
      <c r="A484" s="43" t="s">
        <v>128</v>
      </c>
      <c r="B484" s="36" t="s">
        <v>106</v>
      </c>
      <c r="C484" s="44" t="s">
        <v>15</v>
      </c>
      <c r="D484" s="12" t="s">
        <v>16</v>
      </c>
      <c r="E484" s="13" t="s">
        <v>98</v>
      </c>
      <c r="F484" s="12" t="s">
        <v>76</v>
      </c>
      <c r="G484" s="14">
        <v>240</v>
      </c>
      <c r="H484" s="14">
        <v>3</v>
      </c>
      <c r="I484" s="18">
        <v>65</v>
      </c>
      <c r="J484" s="14" t="s">
        <v>26</v>
      </c>
      <c r="K484" s="19" t="str">
        <f>P484</f>
        <v>-</v>
      </c>
      <c r="L484" s="37">
        <v>240</v>
      </c>
      <c r="M484" s="37">
        <v>3</v>
      </c>
      <c r="N484" s="37">
        <v>65</v>
      </c>
      <c r="O484" s="46" t="s">
        <v>103</v>
      </c>
      <c r="P484" s="51" t="s">
        <v>19</v>
      </c>
      <c r="Q484" s="36">
        <v>262.5733914592488</v>
      </c>
      <c r="R484" s="36" t="s">
        <v>20</v>
      </c>
    </row>
    <row r="485" spans="1:18" x14ac:dyDescent="0.35">
      <c r="A485" s="43"/>
      <c r="B485" s="36"/>
      <c r="C485" s="44"/>
      <c r="D485" s="12" t="s">
        <v>21</v>
      </c>
      <c r="E485" s="13" t="s">
        <v>98</v>
      </c>
      <c r="F485" s="12" t="s">
        <v>72</v>
      </c>
      <c r="G485" s="14" t="s">
        <v>19</v>
      </c>
      <c r="H485" s="14" t="s">
        <v>19</v>
      </c>
      <c r="I485" s="18" t="s">
        <v>19</v>
      </c>
      <c r="J485" s="14" t="s">
        <v>19</v>
      </c>
      <c r="K485" s="19" t="s">
        <v>19</v>
      </c>
      <c r="L485" s="37"/>
      <c r="M485" s="37"/>
      <c r="N485" s="37"/>
      <c r="O485" s="46"/>
      <c r="P485" s="51"/>
      <c r="Q485" s="36"/>
      <c r="R485" s="36"/>
    </row>
    <row r="486" spans="1:18" x14ac:dyDescent="0.35">
      <c r="A486" s="43"/>
      <c r="B486" s="36"/>
      <c r="C486" s="44"/>
      <c r="D486" s="12" t="s">
        <v>22</v>
      </c>
      <c r="E486" s="13" t="s">
        <v>98</v>
      </c>
      <c r="F486" s="12" t="s">
        <v>73</v>
      </c>
      <c r="G486" s="14" t="s">
        <v>19</v>
      </c>
      <c r="H486" s="14" t="s">
        <v>19</v>
      </c>
      <c r="I486" s="18" t="s">
        <v>19</v>
      </c>
      <c r="J486" s="14" t="s">
        <v>19</v>
      </c>
      <c r="K486" s="19" t="s">
        <v>19</v>
      </c>
      <c r="L486" s="37"/>
      <c r="M486" s="37"/>
      <c r="N486" s="37"/>
      <c r="O486" s="46"/>
      <c r="P486" s="51"/>
      <c r="Q486" s="36"/>
      <c r="R486" s="36"/>
    </row>
    <row r="487" spans="1:18" x14ac:dyDescent="0.35">
      <c r="A487" s="43"/>
      <c r="B487" s="36"/>
      <c r="C487" s="44"/>
      <c r="D487" s="12" t="s">
        <v>46</v>
      </c>
      <c r="E487" s="13" t="s">
        <v>98</v>
      </c>
      <c r="F487" s="12" t="s">
        <v>92</v>
      </c>
      <c r="G487" s="14">
        <v>240</v>
      </c>
      <c r="H487" s="14">
        <v>3</v>
      </c>
      <c r="I487" s="20">
        <v>5</v>
      </c>
      <c r="J487" s="14" t="s">
        <v>50</v>
      </c>
      <c r="K487" s="19">
        <f>$M$469</f>
        <v>3</v>
      </c>
      <c r="L487" s="37"/>
      <c r="M487" s="37"/>
      <c r="N487" s="37"/>
      <c r="O487" s="46"/>
      <c r="P487" s="51"/>
      <c r="Q487" s="36"/>
      <c r="R487" s="36"/>
    </row>
    <row r="488" spans="1:18" x14ac:dyDescent="0.35">
      <c r="A488" s="43"/>
      <c r="B488" s="36"/>
      <c r="C488" s="44"/>
      <c r="D488" s="12" t="s">
        <v>48</v>
      </c>
      <c r="E488" s="13" t="s">
        <v>98</v>
      </c>
      <c r="F488" s="12" t="s">
        <v>93</v>
      </c>
      <c r="G488" s="16" t="s">
        <v>19</v>
      </c>
      <c r="H488" s="16" t="s">
        <v>19</v>
      </c>
      <c r="I488" s="18" t="s">
        <v>19</v>
      </c>
      <c r="J488" s="16" t="s">
        <v>19</v>
      </c>
      <c r="K488" s="19" t="s">
        <v>19</v>
      </c>
      <c r="L488" s="37"/>
      <c r="M488" s="37"/>
      <c r="N488" s="37"/>
      <c r="O488" s="46"/>
      <c r="P488" s="51"/>
      <c r="Q488" s="36"/>
      <c r="R488" s="36"/>
    </row>
    <row r="489" spans="1:18" x14ac:dyDescent="0.35">
      <c r="A489" s="43" t="s">
        <v>129</v>
      </c>
      <c r="B489" s="36" t="s">
        <v>106</v>
      </c>
      <c r="C489" s="44" t="s">
        <v>15</v>
      </c>
      <c r="D489" s="12" t="s">
        <v>16</v>
      </c>
      <c r="E489" s="13" t="s">
        <v>98</v>
      </c>
      <c r="F489" s="12" t="s">
        <v>76</v>
      </c>
      <c r="G489" s="14">
        <v>200</v>
      </c>
      <c r="H489" s="14">
        <v>3</v>
      </c>
      <c r="I489" s="18">
        <v>65</v>
      </c>
      <c r="J489" s="14" t="s">
        <v>26</v>
      </c>
      <c r="K489" s="19" t="str">
        <f>P489</f>
        <v>-</v>
      </c>
      <c r="L489" s="37">
        <v>200</v>
      </c>
      <c r="M489" s="37">
        <v>3</v>
      </c>
      <c r="N489" s="37">
        <v>65</v>
      </c>
      <c r="O489" s="46" t="s">
        <v>103</v>
      </c>
      <c r="P489" s="51" t="s">
        <v>19</v>
      </c>
      <c r="Q489" s="36">
        <v>262.5733914592488</v>
      </c>
      <c r="R489" s="36" t="s">
        <v>20</v>
      </c>
    </row>
    <row r="490" spans="1:18" x14ac:dyDescent="0.35">
      <c r="A490" s="43"/>
      <c r="B490" s="36"/>
      <c r="C490" s="44"/>
      <c r="D490" s="12" t="s">
        <v>21</v>
      </c>
      <c r="E490" s="13" t="s">
        <v>98</v>
      </c>
      <c r="F490" s="12" t="s">
        <v>72</v>
      </c>
      <c r="G490" s="14" t="s">
        <v>19</v>
      </c>
      <c r="H490" s="14" t="s">
        <v>19</v>
      </c>
      <c r="I490" s="18" t="s">
        <v>19</v>
      </c>
      <c r="J490" s="14" t="s">
        <v>19</v>
      </c>
      <c r="K490" s="19" t="s">
        <v>19</v>
      </c>
      <c r="L490" s="37"/>
      <c r="M490" s="37"/>
      <c r="N490" s="37"/>
      <c r="O490" s="46"/>
      <c r="P490" s="51"/>
      <c r="Q490" s="36"/>
      <c r="R490" s="36"/>
    </row>
    <row r="491" spans="1:18" x14ac:dyDescent="0.35">
      <c r="A491" s="43"/>
      <c r="B491" s="36"/>
      <c r="C491" s="44"/>
      <c r="D491" s="12" t="s">
        <v>22</v>
      </c>
      <c r="E491" s="13" t="s">
        <v>98</v>
      </c>
      <c r="F491" s="12" t="s">
        <v>73</v>
      </c>
      <c r="G491" s="14" t="s">
        <v>19</v>
      </c>
      <c r="H491" s="14" t="s">
        <v>19</v>
      </c>
      <c r="I491" s="18" t="s">
        <v>19</v>
      </c>
      <c r="J491" s="14" t="s">
        <v>19</v>
      </c>
      <c r="K491" s="19" t="s">
        <v>19</v>
      </c>
      <c r="L491" s="37"/>
      <c r="M491" s="37"/>
      <c r="N491" s="37"/>
      <c r="O491" s="46"/>
      <c r="P491" s="51"/>
      <c r="Q491" s="36"/>
      <c r="R491" s="36"/>
    </row>
    <row r="492" spans="1:18" x14ac:dyDescent="0.35">
      <c r="A492" s="43"/>
      <c r="B492" s="36"/>
      <c r="C492" s="44"/>
      <c r="D492" s="12" t="s">
        <v>46</v>
      </c>
      <c r="E492" s="13" t="s">
        <v>98</v>
      </c>
      <c r="F492" s="12" t="s">
        <v>92</v>
      </c>
      <c r="G492" s="14">
        <v>200</v>
      </c>
      <c r="H492" s="14">
        <v>3</v>
      </c>
      <c r="I492" s="20">
        <v>5</v>
      </c>
      <c r="J492" s="14">
        <v>11</v>
      </c>
      <c r="K492" s="19">
        <f>$M$469</f>
        <v>3</v>
      </c>
      <c r="L492" s="37"/>
      <c r="M492" s="37"/>
      <c r="N492" s="37"/>
      <c r="O492" s="46"/>
      <c r="P492" s="51"/>
      <c r="Q492" s="36"/>
      <c r="R492" s="36"/>
    </row>
    <row r="493" spans="1:18" x14ac:dyDescent="0.35">
      <c r="A493" s="43"/>
      <c r="B493" s="36"/>
      <c r="C493" s="44"/>
      <c r="D493" s="12" t="s">
        <v>48</v>
      </c>
      <c r="E493" s="13" t="s">
        <v>98</v>
      </c>
      <c r="F493" s="12" t="s">
        <v>93</v>
      </c>
      <c r="G493" s="16" t="s">
        <v>19</v>
      </c>
      <c r="H493" s="16" t="s">
        <v>19</v>
      </c>
      <c r="I493" s="18" t="s">
        <v>19</v>
      </c>
      <c r="J493" s="16" t="s">
        <v>19</v>
      </c>
      <c r="K493" s="19" t="s">
        <v>19</v>
      </c>
      <c r="L493" s="37"/>
      <c r="M493" s="37"/>
      <c r="N493" s="37"/>
      <c r="O493" s="46"/>
      <c r="P493" s="51"/>
      <c r="Q493" s="36"/>
      <c r="R493" s="36"/>
    </row>
    <row r="494" spans="1:18" x14ac:dyDescent="0.35">
      <c r="A494" s="43" t="s">
        <v>130</v>
      </c>
      <c r="B494" s="36" t="s">
        <v>106</v>
      </c>
      <c r="C494" s="44" t="s">
        <v>15</v>
      </c>
      <c r="D494" s="12" t="s">
        <v>16</v>
      </c>
      <c r="E494" s="13" t="s">
        <v>98</v>
      </c>
      <c r="F494" s="12" t="s">
        <v>77</v>
      </c>
      <c r="G494" s="14" t="s">
        <v>17</v>
      </c>
      <c r="H494" s="14">
        <v>3</v>
      </c>
      <c r="I494" s="18">
        <v>25</v>
      </c>
      <c r="J494" s="14" t="s">
        <v>28</v>
      </c>
      <c r="K494" s="19" t="str">
        <f>P494</f>
        <v>1/2</v>
      </c>
      <c r="L494" s="37" t="s">
        <v>17</v>
      </c>
      <c r="M494" s="37">
        <v>3</v>
      </c>
      <c r="N494" s="37">
        <v>25</v>
      </c>
      <c r="O494" s="39">
        <v>0.9</v>
      </c>
      <c r="P494" s="35" t="s">
        <v>29</v>
      </c>
      <c r="Q494" s="36">
        <v>262.5733914592488</v>
      </c>
      <c r="R494" s="36" t="s">
        <v>20</v>
      </c>
    </row>
    <row r="495" spans="1:18" x14ac:dyDescent="0.35">
      <c r="A495" s="43"/>
      <c r="B495" s="36"/>
      <c r="C495" s="44"/>
      <c r="D495" s="12" t="s">
        <v>21</v>
      </c>
      <c r="E495" s="13" t="s">
        <v>98</v>
      </c>
      <c r="F495" s="12" t="s">
        <v>72</v>
      </c>
      <c r="G495" s="14" t="s">
        <v>19</v>
      </c>
      <c r="H495" s="14" t="s">
        <v>19</v>
      </c>
      <c r="I495" s="18" t="s">
        <v>19</v>
      </c>
      <c r="J495" s="14" t="s">
        <v>19</v>
      </c>
      <c r="K495" s="19" t="s">
        <v>19</v>
      </c>
      <c r="L495" s="37"/>
      <c r="M495" s="37"/>
      <c r="N495" s="37"/>
      <c r="O495" s="39"/>
      <c r="P495" s="35"/>
      <c r="Q495" s="36"/>
      <c r="R495" s="36"/>
    </row>
    <row r="496" spans="1:18" x14ac:dyDescent="0.35">
      <c r="A496" s="43"/>
      <c r="B496" s="36"/>
      <c r="C496" s="44"/>
      <c r="D496" s="12" t="s">
        <v>22</v>
      </c>
      <c r="E496" s="13" t="s">
        <v>98</v>
      </c>
      <c r="F496" s="12" t="s">
        <v>73</v>
      </c>
      <c r="G496" s="14" t="s">
        <v>19</v>
      </c>
      <c r="H496" s="14" t="s">
        <v>19</v>
      </c>
      <c r="I496" s="18" t="s">
        <v>19</v>
      </c>
      <c r="J496" s="14" t="s">
        <v>19</v>
      </c>
      <c r="K496" s="19" t="s">
        <v>19</v>
      </c>
      <c r="L496" s="37"/>
      <c r="M496" s="37"/>
      <c r="N496" s="37"/>
      <c r="O496" s="39"/>
      <c r="P496" s="35"/>
      <c r="Q496" s="36"/>
      <c r="R496" s="36"/>
    </row>
    <row r="497" spans="1:18" x14ac:dyDescent="0.35">
      <c r="A497" s="43"/>
      <c r="B497" s="36"/>
      <c r="C497" s="44"/>
      <c r="D497" s="12" t="s">
        <v>46</v>
      </c>
      <c r="E497" s="13" t="s">
        <v>98</v>
      </c>
      <c r="F497" s="12" t="s">
        <v>92</v>
      </c>
      <c r="G497" s="14">
        <v>600</v>
      </c>
      <c r="H497" s="14">
        <v>3</v>
      </c>
      <c r="I497" s="20">
        <v>5</v>
      </c>
      <c r="J497" s="14">
        <v>9</v>
      </c>
      <c r="K497" s="19" t="str">
        <f>$K$437</f>
        <v>7.5</v>
      </c>
      <c r="L497" s="37"/>
      <c r="M497" s="37"/>
      <c r="N497" s="37"/>
      <c r="O497" s="39"/>
      <c r="P497" s="35"/>
      <c r="Q497" s="36"/>
      <c r="R497" s="36"/>
    </row>
    <row r="498" spans="1:18" x14ac:dyDescent="0.35">
      <c r="A498" s="43"/>
      <c r="B498" s="36"/>
      <c r="C498" s="44"/>
      <c r="D498" s="12" t="s">
        <v>48</v>
      </c>
      <c r="E498" s="13" t="s">
        <v>98</v>
      </c>
      <c r="F498" s="12" t="s">
        <v>93</v>
      </c>
      <c r="G498" s="16" t="s">
        <v>19</v>
      </c>
      <c r="H498" s="16" t="s">
        <v>19</v>
      </c>
      <c r="I498" s="18" t="s">
        <v>19</v>
      </c>
      <c r="J498" s="16" t="s">
        <v>19</v>
      </c>
      <c r="K498" s="19" t="s">
        <v>19</v>
      </c>
      <c r="L498" s="37"/>
      <c r="M498" s="37"/>
      <c r="N498" s="37"/>
      <c r="O498" s="39"/>
      <c r="P498" s="35"/>
      <c r="Q498" s="36"/>
      <c r="R498" s="36"/>
    </row>
    <row r="499" spans="1:18" x14ac:dyDescent="0.35">
      <c r="A499" s="43" t="s">
        <v>131</v>
      </c>
      <c r="B499" s="36" t="s">
        <v>106</v>
      </c>
      <c r="C499" s="44" t="s">
        <v>15</v>
      </c>
      <c r="D499" s="12" t="s">
        <v>16</v>
      </c>
      <c r="E499" s="13" t="s">
        <v>98</v>
      </c>
      <c r="F499" s="12" t="s">
        <v>77</v>
      </c>
      <c r="G499" s="14" t="s">
        <v>23</v>
      </c>
      <c r="H499" s="14">
        <v>3</v>
      </c>
      <c r="I499" s="18">
        <v>65</v>
      </c>
      <c r="J499" s="14" t="s">
        <v>28</v>
      </c>
      <c r="K499" s="19" t="str">
        <f>P499</f>
        <v>-</v>
      </c>
      <c r="L499" s="37" t="s">
        <v>23</v>
      </c>
      <c r="M499" s="37">
        <v>3</v>
      </c>
      <c r="N499" s="37">
        <v>65</v>
      </c>
      <c r="O499" s="39" t="s">
        <v>104</v>
      </c>
      <c r="P499" s="50" t="s">
        <v>19</v>
      </c>
      <c r="Q499" s="36">
        <v>262.5733914592488</v>
      </c>
      <c r="R499" s="36" t="s">
        <v>20</v>
      </c>
    </row>
    <row r="500" spans="1:18" x14ac:dyDescent="0.35">
      <c r="A500" s="43"/>
      <c r="B500" s="36"/>
      <c r="C500" s="44"/>
      <c r="D500" s="12" t="s">
        <v>21</v>
      </c>
      <c r="E500" s="13" t="s">
        <v>98</v>
      </c>
      <c r="F500" s="12" t="s">
        <v>72</v>
      </c>
      <c r="G500" s="14" t="s">
        <v>19</v>
      </c>
      <c r="H500" s="14" t="s">
        <v>19</v>
      </c>
      <c r="I500" s="18" t="s">
        <v>19</v>
      </c>
      <c r="J500" s="14" t="s">
        <v>19</v>
      </c>
      <c r="K500" s="19" t="s">
        <v>19</v>
      </c>
      <c r="L500" s="37"/>
      <c r="M500" s="37"/>
      <c r="N500" s="37"/>
      <c r="O500" s="39"/>
      <c r="P500" s="50"/>
      <c r="Q500" s="36"/>
      <c r="R500" s="36"/>
    </row>
    <row r="501" spans="1:18" x14ac:dyDescent="0.35">
      <c r="A501" s="43"/>
      <c r="B501" s="36"/>
      <c r="C501" s="44"/>
      <c r="D501" s="12" t="s">
        <v>22</v>
      </c>
      <c r="E501" s="13" t="s">
        <v>98</v>
      </c>
      <c r="F501" s="12" t="s">
        <v>73</v>
      </c>
      <c r="G501" s="14" t="s">
        <v>19</v>
      </c>
      <c r="H501" s="14" t="s">
        <v>19</v>
      </c>
      <c r="I501" s="18" t="s">
        <v>19</v>
      </c>
      <c r="J501" s="14" t="s">
        <v>19</v>
      </c>
      <c r="K501" s="19" t="s">
        <v>19</v>
      </c>
      <c r="L501" s="37"/>
      <c r="M501" s="37"/>
      <c r="N501" s="37"/>
      <c r="O501" s="39"/>
      <c r="P501" s="50"/>
      <c r="Q501" s="36"/>
      <c r="R501" s="36"/>
    </row>
    <row r="502" spans="1:18" x14ac:dyDescent="0.35">
      <c r="A502" s="43"/>
      <c r="B502" s="36"/>
      <c r="C502" s="44"/>
      <c r="D502" s="12" t="s">
        <v>46</v>
      </c>
      <c r="E502" s="13" t="s">
        <v>98</v>
      </c>
      <c r="F502" s="12" t="s">
        <v>92</v>
      </c>
      <c r="G502" s="14">
        <v>480</v>
      </c>
      <c r="H502" s="14">
        <v>3</v>
      </c>
      <c r="I502" s="20">
        <v>5</v>
      </c>
      <c r="J502" s="14" t="s">
        <v>49</v>
      </c>
      <c r="K502" s="22" t="str">
        <f>$P$599</f>
        <v>5</v>
      </c>
      <c r="L502" s="37"/>
      <c r="M502" s="37"/>
      <c r="N502" s="37"/>
      <c r="O502" s="39"/>
      <c r="P502" s="50"/>
      <c r="Q502" s="36"/>
      <c r="R502" s="36"/>
    </row>
    <row r="503" spans="1:18" x14ac:dyDescent="0.35">
      <c r="A503" s="43"/>
      <c r="B503" s="36"/>
      <c r="C503" s="44"/>
      <c r="D503" s="12" t="s">
        <v>48</v>
      </c>
      <c r="E503" s="13" t="s">
        <v>98</v>
      </c>
      <c r="F503" s="12" t="s">
        <v>93</v>
      </c>
      <c r="G503" s="16" t="s">
        <v>19</v>
      </c>
      <c r="H503" s="16" t="s">
        <v>19</v>
      </c>
      <c r="I503" s="18" t="s">
        <v>19</v>
      </c>
      <c r="J503" s="16" t="s">
        <v>19</v>
      </c>
      <c r="K503" s="19" t="s">
        <v>19</v>
      </c>
      <c r="L503" s="37"/>
      <c r="M503" s="37"/>
      <c r="N503" s="37"/>
      <c r="O503" s="39"/>
      <c r="P503" s="50"/>
      <c r="Q503" s="36"/>
      <c r="R503" s="36"/>
    </row>
    <row r="504" spans="1:18" x14ac:dyDescent="0.35">
      <c r="A504" s="43" t="s">
        <v>132</v>
      </c>
      <c r="B504" s="36" t="s">
        <v>106</v>
      </c>
      <c r="C504" s="44" t="s">
        <v>15</v>
      </c>
      <c r="D504" s="12" t="s">
        <v>16</v>
      </c>
      <c r="E504" s="13" t="s">
        <v>98</v>
      </c>
      <c r="F504" s="12" t="s">
        <v>77</v>
      </c>
      <c r="G504" s="14">
        <v>240</v>
      </c>
      <c r="H504" s="14">
        <v>3</v>
      </c>
      <c r="I504" s="18">
        <v>65</v>
      </c>
      <c r="J504" s="14" t="s">
        <v>28</v>
      </c>
      <c r="K504" s="19" t="str">
        <f>P504</f>
        <v>-</v>
      </c>
      <c r="L504" s="37">
        <v>240</v>
      </c>
      <c r="M504" s="37">
        <v>3</v>
      </c>
      <c r="N504" s="37">
        <v>65</v>
      </c>
      <c r="O504" s="46" t="s">
        <v>104</v>
      </c>
      <c r="P504" s="49" t="s">
        <v>19</v>
      </c>
      <c r="Q504" s="36">
        <v>262.5733914592488</v>
      </c>
      <c r="R504" s="36" t="s">
        <v>20</v>
      </c>
    </row>
    <row r="505" spans="1:18" x14ac:dyDescent="0.35">
      <c r="A505" s="43"/>
      <c r="B505" s="36"/>
      <c r="C505" s="44"/>
      <c r="D505" s="12" t="s">
        <v>21</v>
      </c>
      <c r="E505" s="13" t="s">
        <v>98</v>
      </c>
      <c r="F505" s="12" t="s">
        <v>72</v>
      </c>
      <c r="G505" s="14" t="s">
        <v>19</v>
      </c>
      <c r="H505" s="14" t="s">
        <v>19</v>
      </c>
      <c r="I505" s="18" t="s">
        <v>19</v>
      </c>
      <c r="J505" s="14" t="s">
        <v>19</v>
      </c>
      <c r="K505" s="19" t="s">
        <v>19</v>
      </c>
      <c r="L505" s="37"/>
      <c r="M505" s="37"/>
      <c r="N505" s="37"/>
      <c r="O505" s="46"/>
      <c r="P505" s="49"/>
      <c r="Q505" s="36"/>
      <c r="R505" s="36"/>
    </row>
    <row r="506" spans="1:18" x14ac:dyDescent="0.35">
      <c r="A506" s="43"/>
      <c r="B506" s="36"/>
      <c r="C506" s="44"/>
      <c r="D506" s="12" t="s">
        <v>22</v>
      </c>
      <c r="E506" s="13" t="s">
        <v>98</v>
      </c>
      <c r="F506" s="12" t="s">
        <v>73</v>
      </c>
      <c r="G506" s="14" t="s">
        <v>19</v>
      </c>
      <c r="H506" s="14" t="s">
        <v>19</v>
      </c>
      <c r="I506" s="18" t="s">
        <v>19</v>
      </c>
      <c r="J506" s="14" t="s">
        <v>19</v>
      </c>
      <c r="K506" s="19" t="s">
        <v>19</v>
      </c>
      <c r="L506" s="37"/>
      <c r="M506" s="37"/>
      <c r="N506" s="37"/>
      <c r="O506" s="46"/>
      <c r="P506" s="49"/>
      <c r="Q506" s="36"/>
      <c r="R506" s="36"/>
    </row>
    <row r="507" spans="1:18" x14ac:dyDescent="0.35">
      <c r="A507" s="43"/>
      <c r="B507" s="36"/>
      <c r="C507" s="44"/>
      <c r="D507" s="12" t="s">
        <v>46</v>
      </c>
      <c r="E507" s="13" t="s">
        <v>98</v>
      </c>
      <c r="F507" s="12" t="s">
        <v>92</v>
      </c>
      <c r="G507" s="14">
        <v>240</v>
      </c>
      <c r="H507" s="14">
        <v>3</v>
      </c>
      <c r="I507" s="20">
        <v>5</v>
      </c>
      <c r="J507" s="14" t="s">
        <v>50</v>
      </c>
      <c r="K507" s="19">
        <f>$M$469</f>
        <v>3</v>
      </c>
      <c r="L507" s="37"/>
      <c r="M507" s="37"/>
      <c r="N507" s="37"/>
      <c r="O507" s="46"/>
      <c r="P507" s="49"/>
      <c r="Q507" s="36"/>
      <c r="R507" s="36"/>
    </row>
    <row r="508" spans="1:18" x14ac:dyDescent="0.35">
      <c r="A508" s="43"/>
      <c r="B508" s="36"/>
      <c r="C508" s="44"/>
      <c r="D508" s="12" t="s">
        <v>48</v>
      </c>
      <c r="E508" s="13" t="s">
        <v>98</v>
      </c>
      <c r="F508" s="12" t="s">
        <v>93</v>
      </c>
      <c r="G508" s="16" t="s">
        <v>19</v>
      </c>
      <c r="H508" s="16" t="s">
        <v>19</v>
      </c>
      <c r="I508" s="18" t="s">
        <v>19</v>
      </c>
      <c r="J508" s="16" t="s">
        <v>19</v>
      </c>
      <c r="K508" s="19" t="s">
        <v>19</v>
      </c>
      <c r="L508" s="37"/>
      <c r="M508" s="37"/>
      <c r="N508" s="37"/>
      <c r="O508" s="46"/>
      <c r="P508" s="49"/>
      <c r="Q508" s="36"/>
      <c r="R508" s="36"/>
    </row>
    <row r="509" spans="1:18" x14ac:dyDescent="0.35">
      <c r="A509" s="43" t="s">
        <v>133</v>
      </c>
      <c r="B509" s="36" t="s">
        <v>106</v>
      </c>
      <c r="C509" s="44" t="s">
        <v>15</v>
      </c>
      <c r="D509" s="12" t="s">
        <v>16</v>
      </c>
      <c r="E509" s="13" t="s">
        <v>98</v>
      </c>
      <c r="F509" s="12" t="s">
        <v>77</v>
      </c>
      <c r="G509" s="14">
        <v>200</v>
      </c>
      <c r="H509" s="14">
        <v>3</v>
      </c>
      <c r="I509" s="18">
        <v>65</v>
      </c>
      <c r="J509" s="14" t="s">
        <v>28</v>
      </c>
      <c r="K509" s="19" t="str">
        <f>P509</f>
        <v>-</v>
      </c>
      <c r="L509" s="37">
        <v>200</v>
      </c>
      <c r="M509" s="37">
        <v>3</v>
      </c>
      <c r="N509" s="37">
        <v>65</v>
      </c>
      <c r="O509" s="46" t="s">
        <v>104</v>
      </c>
      <c r="P509" s="49" t="s">
        <v>19</v>
      </c>
      <c r="Q509" s="36">
        <v>262.5733914592488</v>
      </c>
      <c r="R509" s="36" t="s">
        <v>20</v>
      </c>
    </row>
    <row r="510" spans="1:18" x14ac:dyDescent="0.35">
      <c r="A510" s="43"/>
      <c r="B510" s="36"/>
      <c r="C510" s="44"/>
      <c r="D510" s="12" t="s">
        <v>21</v>
      </c>
      <c r="E510" s="13" t="s">
        <v>98</v>
      </c>
      <c r="F510" s="12" t="s">
        <v>72</v>
      </c>
      <c r="G510" s="14" t="s">
        <v>19</v>
      </c>
      <c r="H510" s="14" t="s">
        <v>19</v>
      </c>
      <c r="I510" s="18" t="s">
        <v>19</v>
      </c>
      <c r="J510" s="14" t="s">
        <v>19</v>
      </c>
      <c r="K510" s="19" t="s">
        <v>19</v>
      </c>
      <c r="L510" s="37"/>
      <c r="M510" s="37"/>
      <c r="N510" s="37"/>
      <c r="O510" s="46"/>
      <c r="P510" s="49"/>
      <c r="Q510" s="36"/>
      <c r="R510" s="36"/>
    </row>
    <row r="511" spans="1:18" x14ac:dyDescent="0.35">
      <c r="A511" s="43"/>
      <c r="B511" s="36"/>
      <c r="C511" s="44"/>
      <c r="D511" s="12" t="s">
        <v>22</v>
      </c>
      <c r="E511" s="13" t="s">
        <v>98</v>
      </c>
      <c r="F511" s="12" t="s">
        <v>73</v>
      </c>
      <c r="G511" s="14" t="s">
        <v>19</v>
      </c>
      <c r="H511" s="14" t="s">
        <v>19</v>
      </c>
      <c r="I511" s="18" t="s">
        <v>19</v>
      </c>
      <c r="J511" s="14" t="s">
        <v>19</v>
      </c>
      <c r="K511" s="19" t="s">
        <v>19</v>
      </c>
      <c r="L511" s="37"/>
      <c r="M511" s="37"/>
      <c r="N511" s="37"/>
      <c r="O511" s="46"/>
      <c r="P511" s="49"/>
      <c r="Q511" s="36"/>
      <c r="R511" s="36"/>
    </row>
    <row r="512" spans="1:18" x14ac:dyDescent="0.35">
      <c r="A512" s="43"/>
      <c r="B512" s="36"/>
      <c r="C512" s="44"/>
      <c r="D512" s="12" t="s">
        <v>46</v>
      </c>
      <c r="E512" s="13" t="s">
        <v>98</v>
      </c>
      <c r="F512" s="12" t="s">
        <v>92</v>
      </c>
      <c r="G512" s="14">
        <v>200</v>
      </c>
      <c r="H512" s="14">
        <v>3</v>
      </c>
      <c r="I512" s="20">
        <v>5</v>
      </c>
      <c r="J512" s="14">
        <v>11</v>
      </c>
      <c r="K512" s="19">
        <f>$M$469</f>
        <v>3</v>
      </c>
      <c r="L512" s="37"/>
      <c r="M512" s="37"/>
      <c r="N512" s="37"/>
      <c r="O512" s="46"/>
      <c r="P512" s="49"/>
      <c r="Q512" s="36"/>
      <c r="R512" s="36"/>
    </row>
    <row r="513" spans="1:18" x14ac:dyDescent="0.35">
      <c r="A513" s="43"/>
      <c r="B513" s="36"/>
      <c r="C513" s="44"/>
      <c r="D513" s="12" t="s">
        <v>48</v>
      </c>
      <c r="E513" s="13" t="s">
        <v>98</v>
      </c>
      <c r="F513" s="12" t="s">
        <v>93</v>
      </c>
      <c r="G513" s="16" t="s">
        <v>19</v>
      </c>
      <c r="H513" s="16" t="s">
        <v>19</v>
      </c>
      <c r="I513" s="18" t="s">
        <v>19</v>
      </c>
      <c r="J513" s="16" t="s">
        <v>19</v>
      </c>
      <c r="K513" s="19" t="s">
        <v>19</v>
      </c>
      <c r="L513" s="37"/>
      <c r="M513" s="37"/>
      <c r="N513" s="37"/>
      <c r="O513" s="46"/>
      <c r="P513" s="49"/>
      <c r="Q513" s="36"/>
      <c r="R513" s="36"/>
    </row>
    <row r="514" spans="1:18" x14ac:dyDescent="0.35">
      <c r="A514" s="43" t="s">
        <v>134</v>
      </c>
      <c r="B514" s="36" t="s">
        <v>106</v>
      </c>
      <c r="C514" s="44" t="s">
        <v>15</v>
      </c>
      <c r="D514" s="12" t="s">
        <v>16</v>
      </c>
      <c r="E514" s="13" t="s">
        <v>98</v>
      </c>
      <c r="F514" s="12" t="s">
        <v>78</v>
      </c>
      <c r="G514" s="14" t="s">
        <v>17</v>
      </c>
      <c r="H514" s="14">
        <v>3</v>
      </c>
      <c r="I514" s="18">
        <v>25</v>
      </c>
      <c r="J514" s="14" t="s">
        <v>30</v>
      </c>
      <c r="K514" s="19">
        <f>P514</f>
        <v>0.75</v>
      </c>
      <c r="L514" s="37" t="s">
        <v>17</v>
      </c>
      <c r="M514" s="37">
        <v>3</v>
      </c>
      <c r="N514" s="37">
        <v>25</v>
      </c>
      <c r="O514" s="39">
        <v>1.3</v>
      </c>
      <c r="P514" s="50">
        <v>0.75</v>
      </c>
      <c r="Q514" s="36">
        <v>262.5733914592488</v>
      </c>
      <c r="R514" s="36" t="s">
        <v>20</v>
      </c>
    </row>
    <row r="515" spans="1:18" x14ac:dyDescent="0.35">
      <c r="A515" s="43"/>
      <c r="B515" s="36"/>
      <c r="C515" s="44"/>
      <c r="D515" s="12" t="s">
        <v>21</v>
      </c>
      <c r="E515" s="13" t="s">
        <v>98</v>
      </c>
      <c r="F515" s="12" t="s">
        <v>72</v>
      </c>
      <c r="G515" s="14" t="s">
        <v>19</v>
      </c>
      <c r="H515" s="14" t="s">
        <v>19</v>
      </c>
      <c r="I515" s="18" t="s">
        <v>19</v>
      </c>
      <c r="J515" s="14" t="s">
        <v>19</v>
      </c>
      <c r="K515" s="19" t="s">
        <v>19</v>
      </c>
      <c r="L515" s="37"/>
      <c r="M515" s="37"/>
      <c r="N515" s="37"/>
      <c r="O515" s="39"/>
      <c r="P515" s="50"/>
      <c r="Q515" s="36"/>
      <c r="R515" s="36"/>
    </row>
    <row r="516" spans="1:18" x14ac:dyDescent="0.35">
      <c r="A516" s="43"/>
      <c r="B516" s="36"/>
      <c r="C516" s="44"/>
      <c r="D516" s="12" t="s">
        <v>22</v>
      </c>
      <c r="E516" s="13" t="s">
        <v>98</v>
      </c>
      <c r="F516" s="12" t="s">
        <v>73</v>
      </c>
      <c r="G516" s="14" t="s">
        <v>19</v>
      </c>
      <c r="H516" s="14" t="s">
        <v>19</v>
      </c>
      <c r="I516" s="18" t="s">
        <v>19</v>
      </c>
      <c r="J516" s="14" t="s">
        <v>19</v>
      </c>
      <c r="K516" s="19" t="s">
        <v>19</v>
      </c>
      <c r="L516" s="37"/>
      <c r="M516" s="37"/>
      <c r="N516" s="37"/>
      <c r="O516" s="39"/>
      <c r="P516" s="50"/>
      <c r="Q516" s="36"/>
      <c r="R516" s="36"/>
    </row>
    <row r="517" spans="1:18" x14ac:dyDescent="0.35">
      <c r="A517" s="43"/>
      <c r="B517" s="36"/>
      <c r="C517" s="44"/>
      <c r="D517" s="12" t="s">
        <v>46</v>
      </c>
      <c r="E517" s="13" t="s">
        <v>98</v>
      </c>
      <c r="F517" s="12" t="s">
        <v>92</v>
      </c>
      <c r="G517" s="14">
        <v>600</v>
      </c>
      <c r="H517" s="14">
        <v>3</v>
      </c>
      <c r="I517" s="20">
        <v>5</v>
      </c>
      <c r="J517" s="14">
        <v>9</v>
      </c>
      <c r="K517" s="19" t="str">
        <f>$K$437</f>
        <v>7.5</v>
      </c>
      <c r="L517" s="37"/>
      <c r="M517" s="37"/>
      <c r="N517" s="37"/>
      <c r="O517" s="39"/>
      <c r="P517" s="50"/>
      <c r="Q517" s="36"/>
      <c r="R517" s="36"/>
    </row>
    <row r="518" spans="1:18" x14ac:dyDescent="0.35">
      <c r="A518" s="43"/>
      <c r="B518" s="36"/>
      <c r="C518" s="44"/>
      <c r="D518" s="12" t="s">
        <v>48</v>
      </c>
      <c r="E518" s="13" t="s">
        <v>98</v>
      </c>
      <c r="F518" s="12" t="s">
        <v>93</v>
      </c>
      <c r="G518" s="16" t="s">
        <v>19</v>
      </c>
      <c r="H518" s="16" t="s">
        <v>19</v>
      </c>
      <c r="I518" s="18" t="s">
        <v>19</v>
      </c>
      <c r="J518" s="16" t="s">
        <v>19</v>
      </c>
      <c r="K518" s="19" t="s">
        <v>19</v>
      </c>
      <c r="L518" s="37"/>
      <c r="M518" s="37"/>
      <c r="N518" s="37"/>
      <c r="O518" s="39"/>
      <c r="P518" s="50"/>
      <c r="Q518" s="36"/>
      <c r="R518" s="36"/>
    </row>
    <row r="519" spans="1:18" x14ac:dyDescent="0.35">
      <c r="A519" s="43" t="s">
        <v>135</v>
      </c>
      <c r="B519" s="36" t="s">
        <v>106</v>
      </c>
      <c r="C519" s="44" t="s">
        <v>15</v>
      </c>
      <c r="D519" s="12" t="s">
        <v>16</v>
      </c>
      <c r="E519" s="13" t="s">
        <v>98</v>
      </c>
      <c r="F519" s="12" t="s">
        <v>78</v>
      </c>
      <c r="G519" s="14" t="s">
        <v>23</v>
      </c>
      <c r="H519" s="14">
        <v>3</v>
      </c>
      <c r="I519" s="18">
        <v>65</v>
      </c>
      <c r="J519" s="14" t="s">
        <v>30</v>
      </c>
      <c r="K519" s="19" t="str">
        <f>P519</f>
        <v>3/4</v>
      </c>
      <c r="L519" s="37" t="s">
        <v>23</v>
      </c>
      <c r="M519" s="37">
        <v>3</v>
      </c>
      <c r="N519" s="37">
        <v>65</v>
      </c>
      <c r="O519" s="39">
        <v>1.6</v>
      </c>
      <c r="P519" s="35" t="s">
        <v>31</v>
      </c>
      <c r="Q519" s="36">
        <v>262.5733914592488</v>
      </c>
      <c r="R519" s="36" t="s">
        <v>20</v>
      </c>
    </row>
    <row r="520" spans="1:18" x14ac:dyDescent="0.35">
      <c r="A520" s="43"/>
      <c r="B520" s="36"/>
      <c r="C520" s="44"/>
      <c r="D520" s="12" t="s">
        <v>21</v>
      </c>
      <c r="E520" s="13" t="s">
        <v>98</v>
      </c>
      <c r="F520" s="12" t="s">
        <v>72</v>
      </c>
      <c r="G520" s="14" t="s">
        <v>19</v>
      </c>
      <c r="H520" s="14" t="s">
        <v>19</v>
      </c>
      <c r="I520" s="18" t="s">
        <v>19</v>
      </c>
      <c r="J520" s="14" t="s">
        <v>19</v>
      </c>
      <c r="K520" s="19" t="s">
        <v>19</v>
      </c>
      <c r="L520" s="37"/>
      <c r="M520" s="37"/>
      <c r="N520" s="37"/>
      <c r="O520" s="39"/>
      <c r="P520" s="35"/>
      <c r="Q520" s="36"/>
      <c r="R520" s="36"/>
    </row>
    <row r="521" spans="1:18" x14ac:dyDescent="0.35">
      <c r="A521" s="43"/>
      <c r="B521" s="36"/>
      <c r="C521" s="44"/>
      <c r="D521" s="12" t="s">
        <v>22</v>
      </c>
      <c r="E521" s="13" t="s">
        <v>98</v>
      </c>
      <c r="F521" s="12" t="s">
        <v>73</v>
      </c>
      <c r="G521" s="14" t="s">
        <v>19</v>
      </c>
      <c r="H521" s="14" t="s">
        <v>19</v>
      </c>
      <c r="I521" s="18" t="s">
        <v>19</v>
      </c>
      <c r="J521" s="14" t="s">
        <v>19</v>
      </c>
      <c r="K521" s="19" t="s">
        <v>19</v>
      </c>
      <c r="L521" s="37"/>
      <c r="M521" s="37"/>
      <c r="N521" s="37"/>
      <c r="O521" s="39"/>
      <c r="P521" s="35"/>
      <c r="Q521" s="36"/>
      <c r="R521" s="36"/>
    </row>
    <row r="522" spans="1:18" x14ac:dyDescent="0.35">
      <c r="A522" s="43"/>
      <c r="B522" s="36"/>
      <c r="C522" s="44"/>
      <c r="D522" s="12" t="s">
        <v>46</v>
      </c>
      <c r="E522" s="13" t="s">
        <v>98</v>
      </c>
      <c r="F522" s="12" t="s">
        <v>92</v>
      </c>
      <c r="G522" s="14">
        <v>480</v>
      </c>
      <c r="H522" s="14">
        <v>3</v>
      </c>
      <c r="I522" s="20">
        <v>5</v>
      </c>
      <c r="J522" s="14" t="s">
        <v>49</v>
      </c>
      <c r="K522" s="22" t="str">
        <f>$P$599</f>
        <v>5</v>
      </c>
      <c r="L522" s="37"/>
      <c r="M522" s="37"/>
      <c r="N522" s="37"/>
      <c r="O522" s="39"/>
      <c r="P522" s="35"/>
      <c r="Q522" s="36"/>
      <c r="R522" s="36"/>
    </row>
    <row r="523" spans="1:18" x14ac:dyDescent="0.35">
      <c r="A523" s="43"/>
      <c r="B523" s="36"/>
      <c r="C523" s="44"/>
      <c r="D523" s="12" t="s">
        <v>48</v>
      </c>
      <c r="E523" s="13" t="s">
        <v>98</v>
      </c>
      <c r="F523" s="12" t="s">
        <v>93</v>
      </c>
      <c r="G523" s="16" t="s">
        <v>19</v>
      </c>
      <c r="H523" s="16" t="s">
        <v>19</v>
      </c>
      <c r="I523" s="18" t="s">
        <v>19</v>
      </c>
      <c r="J523" s="16" t="s">
        <v>19</v>
      </c>
      <c r="K523" s="19" t="s">
        <v>19</v>
      </c>
      <c r="L523" s="37"/>
      <c r="M523" s="37"/>
      <c r="N523" s="37"/>
      <c r="O523" s="39"/>
      <c r="P523" s="35"/>
      <c r="Q523" s="36"/>
      <c r="R523" s="36"/>
    </row>
    <row r="524" spans="1:18" x14ac:dyDescent="0.35">
      <c r="A524" s="43" t="s">
        <v>136</v>
      </c>
      <c r="B524" s="36" t="s">
        <v>106</v>
      </c>
      <c r="C524" s="44" t="s">
        <v>15</v>
      </c>
      <c r="D524" s="12" t="s">
        <v>16</v>
      </c>
      <c r="E524" s="13" t="s">
        <v>98</v>
      </c>
      <c r="F524" s="12" t="s">
        <v>78</v>
      </c>
      <c r="G524" s="14">
        <v>240</v>
      </c>
      <c r="H524" s="14">
        <v>3</v>
      </c>
      <c r="I524" s="18">
        <v>65</v>
      </c>
      <c r="J524" s="14" t="s">
        <v>30</v>
      </c>
      <c r="K524" s="19" t="str">
        <f>P524</f>
        <v>-</v>
      </c>
      <c r="L524" s="37">
        <v>240</v>
      </c>
      <c r="M524" s="37">
        <v>3</v>
      </c>
      <c r="N524" s="37">
        <v>65</v>
      </c>
      <c r="O524" s="46" t="s">
        <v>105</v>
      </c>
      <c r="P524" s="35" t="s">
        <v>19</v>
      </c>
      <c r="Q524" s="36">
        <v>262.5733914592488</v>
      </c>
      <c r="R524" s="36" t="s">
        <v>20</v>
      </c>
    </row>
    <row r="525" spans="1:18" x14ac:dyDescent="0.35">
      <c r="A525" s="43"/>
      <c r="B525" s="36"/>
      <c r="C525" s="44"/>
      <c r="D525" s="12" t="s">
        <v>21</v>
      </c>
      <c r="E525" s="13" t="s">
        <v>98</v>
      </c>
      <c r="F525" s="12" t="s">
        <v>72</v>
      </c>
      <c r="G525" s="14" t="s">
        <v>19</v>
      </c>
      <c r="H525" s="14" t="s">
        <v>19</v>
      </c>
      <c r="I525" s="18" t="s">
        <v>19</v>
      </c>
      <c r="J525" s="14" t="s">
        <v>19</v>
      </c>
      <c r="K525" s="19" t="s">
        <v>19</v>
      </c>
      <c r="L525" s="37"/>
      <c r="M525" s="37"/>
      <c r="N525" s="37"/>
      <c r="O525" s="46"/>
      <c r="P525" s="35"/>
      <c r="Q525" s="36"/>
      <c r="R525" s="36"/>
    </row>
    <row r="526" spans="1:18" x14ac:dyDescent="0.35">
      <c r="A526" s="43"/>
      <c r="B526" s="36"/>
      <c r="C526" s="44"/>
      <c r="D526" s="12" t="s">
        <v>22</v>
      </c>
      <c r="E526" s="13" t="s">
        <v>98</v>
      </c>
      <c r="F526" s="12" t="s">
        <v>73</v>
      </c>
      <c r="G526" s="14" t="s">
        <v>19</v>
      </c>
      <c r="H526" s="14" t="s">
        <v>19</v>
      </c>
      <c r="I526" s="18" t="s">
        <v>19</v>
      </c>
      <c r="J526" s="14" t="s">
        <v>19</v>
      </c>
      <c r="K526" s="19" t="s">
        <v>19</v>
      </c>
      <c r="L526" s="37"/>
      <c r="M526" s="37"/>
      <c r="N526" s="37"/>
      <c r="O526" s="46"/>
      <c r="P526" s="35"/>
      <c r="Q526" s="36"/>
      <c r="R526" s="36"/>
    </row>
    <row r="527" spans="1:18" x14ac:dyDescent="0.35">
      <c r="A527" s="43"/>
      <c r="B527" s="36"/>
      <c r="C527" s="44"/>
      <c r="D527" s="12" t="s">
        <v>46</v>
      </c>
      <c r="E527" s="13" t="s">
        <v>98</v>
      </c>
      <c r="F527" s="12" t="s">
        <v>92</v>
      </c>
      <c r="G527" s="14">
        <v>240</v>
      </c>
      <c r="H527" s="14">
        <v>3</v>
      </c>
      <c r="I527" s="20">
        <v>5</v>
      </c>
      <c r="J527" s="14" t="s">
        <v>50</v>
      </c>
      <c r="K527" s="19">
        <f>$M$469</f>
        <v>3</v>
      </c>
      <c r="L527" s="37"/>
      <c r="M527" s="37"/>
      <c r="N527" s="37"/>
      <c r="O527" s="46"/>
      <c r="P527" s="35"/>
      <c r="Q527" s="36"/>
      <c r="R527" s="36"/>
    </row>
    <row r="528" spans="1:18" x14ac:dyDescent="0.35">
      <c r="A528" s="43"/>
      <c r="B528" s="36"/>
      <c r="C528" s="44"/>
      <c r="D528" s="12" t="s">
        <v>48</v>
      </c>
      <c r="E528" s="13" t="s">
        <v>98</v>
      </c>
      <c r="F528" s="12" t="s">
        <v>93</v>
      </c>
      <c r="G528" s="16" t="s">
        <v>19</v>
      </c>
      <c r="H528" s="16" t="s">
        <v>19</v>
      </c>
      <c r="I528" s="18" t="s">
        <v>19</v>
      </c>
      <c r="J528" s="16" t="s">
        <v>19</v>
      </c>
      <c r="K528" s="19" t="s">
        <v>19</v>
      </c>
      <c r="L528" s="37"/>
      <c r="M528" s="37"/>
      <c r="N528" s="37"/>
      <c r="O528" s="46"/>
      <c r="P528" s="35"/>
      <c r="Q528" s="36"/>
      <c r="R528" s="36"/>
    </row>
    <row r="529" spans="1:18" x14ac:dyDescent="0.35">
      <c r="A529" s="43" t="s">
        <v>137</v>
      </c>
      <c r="B529" s="36" t="s">
        <v>106</v>
      </c>
      <c r="C529" s="44" t="s">
        <v>15</v>
      </c>
      <c r="D529" s="12" t="s">
        <v>16</v>
      </c>
      <c r="E529" s="13" t="s">
        <v>98</v>
      </c>
      <c r="F529" s="12" t="s">
        <v>78</v>
      </c>
      <c r="G529" s="14">
        <v>200</v>
      </c>
      <c r="H529" s="14">
        <v>3</v>
      </c>
      <c r="I529" s="18">
        <v>65</v>
      </c>
      <c r="J529" s="14" t="s">
        <v>30</v>
      </c>
      <c r="K529" s="19" t="str">
        <f>P529</f>
        <v>-</v>
      </c>
      <c r="L529" s="37">
        <v>200</v>
      </c>
      <c r="M529" s="37">
        <v>3</v>
      </c>
      <c r="N529" s="37">
        <v>65</v>
      </c>
      <c r="O529" s="46" t="s">
        <v>105</v>
      </c>
      <c r="P529" s="35" t="s">
        <v>19</v>
      </c>
      <c r="Q529" s="36">
        <v>262.5733914592488</v>
      </c>
      <c r="R529" s="36" t="s">
        <v>20</v>
      </c>
    </row>
    <row r="530" spans="1:18" x14ac:dyDescent="0.35">
      <c r="A530" s="43"/>
      <c r="B530" s="36"/>
      <c r="C530" s="44"/>
      <c r="D530" s="12" t="s">
        <v>21</v>
      </c>
      <c r="E530" s="13" t="s">
        <v>98</v>
      </c>
      <c r="F530" s="12" t="s">
        <v>72</v>
      </c>
      <c r="G530" s="14" t="s">
        <v>19</v>
      </c>
      <c r="H530" s="14" t="s">
        <v>19</v>
      </c>
      <c r="I530" s="18" t="s">
        <v>19</v>
      </c>
      <c r="J530" s="14" t="s">
        <v>19</v>
      </c>
      <c r="K530" s="19" t="s">
        <v>19</v>
      </c>
      <c r="L530" s="37"/>
      <c r="M530" s="37"/>
      <c r="N530" s="37"/>
      <c r="O530" s="46"/>
      <c r="P530" s="35"/>
      <c r="Q530" s="36"/>
      <c r="R530" s="36"/>
    </row>
    <row r="531" spans="1:18" x14ac:dyDescent="0.35">
      <c r="A531" s="43"/>
      <c r="B531" s="36"/>
      <c r="C531" s="44"/>
      <c r="D531" s="12" t="s">
        <v>22</v>
      </c>
      <c r="E531" s="13" t="s">
        <v>98</v>
      </c>
      <c r="F531" s="12" t="s">
        <v>73</v>
      </c>
      <c r="G531" s="14" t="s">
        <v>19</v>
      </c>
      <c r="H531" s="14" t="s">
        <v>19</v>
      </c>
      <c r="I531" s="18" t="s">
        <v>19</v>
      </c>
      <c r="J531" s="14" t="s">
        <v>19</v>
      </c>
      <c r="K531" s="19" t="s">
        <v>19</v>
      </c>
      <c r="L531" s="37"/>
      <c r="M531" s="37"/>
      <c r="N531" s="37"/>
      <c r="O531" s="46"/>
      <c r="P531" s="35"/>
      <c r="Q531" s="36"/>
      <c r="R531" s="36"/>
    </row>
    <row r="532" spans="1:18" x14ac:dyDescent="0.35">
      <c r="A532" s="43"/>
      <c r="B532" s="36"/>
      <c r="C532" s="44"/>
      <c r="D532" s="12" t="s">
        <v>46</v>
      </c>
      <c r="E532" s="13" t="s">
        <v>98</v>
      </c>
      <c r="F532" s="12" t="s">
        <v>92</v>
      </c>
      <c r="G532" s="14">
        <v>200</v>
      </c>
      <c r="H532" s="14">
        <v>3</v>
      </c>
      <c r="I532" s="20">
        <v>5</v>
      </c>
      <c r="J532" s="14">
        <v>11</v>
      </c>
      <c r="K532" s="19">
        <f>$M$469</f>
        <v>3</v>
      </c>
      <c r="L532" s="37"/>
      <c r="M532" s="37"/>
      <c r="N532" s="37"/>
      <c r="O532" s="46"/>
      <c r="P532" s="35"/>
      <c r="Q532" s="36"/>
      <c r="R532" s="36"/>
    </row>
    <row r="533" spans="1:18" x14ac:dyDescent="0.35">
      <c r="A533" s="43"/>
      <c r="B533" s="36"/>
      <c r="C533" s="44"/>
      <c r="D533" s="12" t="s">
        <v>48</v>
      </c>
      <c r="E533" s="13" t="s">
        <v>98</v>
      </c>
      <c r="F533" s="12" t="s">
        <v>93</v>
      </c>
      <c r="G533" s="16" t="s">
        <v>19</v>
      </c>
      <c r="H533" s="16" t="s">
        <v>19</v>
      </c>
      <c r="I533" s="18" t="s">
        <v>19</v>
      </c>
      <c r="J533" s="16" t="s">
        <v>19</v>
      </c>
      <c r="K533" s="19" t="s">
        <v>19</v>
      </c>
      <c r="L533" s="37"/>
      <c r="M533" s="37"/>
      <c r="N533" s="37"/>
      <c r="O533" s="46"/>
      <c r="P533" s="35"/>
      <c r="Q533" s="36"/>
      <c r="R533" s="36"/>
    </row>
    <row r="534" spans="1:18" x14ac:dyDescent="0.35">
      <c r="A534" s="43" t="s">
        <v>138</v>
      </c>
      <c r="B534" s="36" t="s">
        <v>106</v>
      </c>
      <c r="C534" s="44" t="s">
        <v>15</v>
      </c>
      <c r="D534" s="12" t="s">
        <v>16</v>
      </c>
      <c r="E534" s="13" t="s">
        <v>98</v>
      </c>
      <c r="F534" s="12" t="s">
        <v>79</v>
      </c>
      <c r="G534" s="14" t="s">
        <v>17</v>
      </c>
      <c r="H534" s="14">
        <v>3</v>
      </c>
      <c r="I534" s="18">
        <v>25</v>
      </c>
      <c r="J534" s="14" t="s">
        <v>32</v>
      </c>
      <c r="K534" s="19" t="str">
        <f>P534</f>
        <v>1-1/2</v>
      </c>
      <c r="L534" s="37" t="s">
        <v>17</v>
      </c>
      <c r="M534" s="37">
        <v>3</v>
      </c>
      <c r="N534" s="37">
        <v>25</v>
      </c>
      <c r="O534" s="39">
        <v>2.4</v>
      </c>
      <c r="P534" s="35" t="s">
        <v>33</v>
      </c>
      <c r="Q534" s="36">
        <v>262.5733914592488</v>
      </c>
      <c r="R534" s="36" t="s">
        <v>20</v>
      </c>
    </row>
    <row r="535" spans="1:18" x14ac:dyDescent="0.35">
      <c r="A535" s="43"/>
      <c r="B535" s="36"/>
      <c r="C535" s="44"/>
      <c r="D535" s="12" t="s">
        <v>21</v>
      </c>
      <c r="E535" s="13" t="s">
        <v>98</v>
      </c>
      <c r="F535" s="12" t="s">
        <v>72</v>
      </c>
      <c r="G535" s="14" t="s">
        <v>19</v>
      </c>
      <c r="H535" s="14" t="s">
        <v>19</v>
      </c>
      <c r="I535" s="18" t="s">
        <v>19</v>
      </c>
      <c r="J535" s="14" t="s">
        <v>19</v>
      </c>
      <c r="K535" s="19" t="s">
        <v>19</v>
      </c>
      <c r="L535" s="37"/>
      <c r="M535" s="37"/>
      <c r="N535" s="37"/>
      <c r="O535" s="39"/>
      <c r="P535" s="35"/>
      <c r="Q535" s="36"/>
      <c r="R535" s="36"/>
    </row>
    <row r="536" spans="1:18" x14ac:dyDescent="0.35">
      <c r="A536" s="43"/>
      <c r="B536" s="36"/>
      <c r="C536" s="44"/>
      <c r="D536" s="12" t="s">
        <v>22</v>
      </c>
      <c r="E536" s="13" t="s">
        <v>98</v>
      </c>
      <c r="F536" s="12" t="s">
        <v>73</v>
      </c>
      <c r="G536" s="14" t="s">
        <v>19</v>
      </c>
      <c r="H536" s="14" t="s">
        <v>19</v>
      </c>
      <c r="I536" s="18" t="s">
        <v>19</v>
      </c>
      <c r="J536" s="14" t="s">
        <v>19</v>
      </c>
      <c r="K536" s="19" t="s">
        <v>19</v>
      </c>
      <c r="L536" s="37"/>
      <c r="M536" s="37"/>
      <c r="N536" s="37"/>
      <c r="O536" s="39"/>
      <c r="P536" s="35"/>
      <c r="Q536" s="36"/>
      <c r="R536" s="36"/>
    </row>
    <row r="537" spans="1:18" x14ac:dyDescent="0.35">
      <c r="A537" s="43"/>
      <c r="B537" s="36"/>
      <c r="C537" s="44"/>
      <c r="D537" s="12" t="s">
        <v>46</v>
      </c>
      <c r="E537" s="13" t="s">
        <v>98</v>
      </c>
      <c r="F537" s="12" t="s">
        <v>92</v>
      </c>
      <c r="G537" s="14">
        <v>600</v>
      </c>
      <c r="H537" s="14">
        <v>3</v>
      </c>
      <c r="I537" s="20">
        <v>5</v>
      </c>
      <c r="J537" s="14">
        <v>9</v>
      </c>
      <c r="K537" s="19" t="str">
        <f>$K$437</f>
        <v>7.5</v>
      </c>
      <c r="L537" s="37"/>
      <c r="M537" s="37"/>
      <c r="N537" s="37"/>
      <c r="O537" s="39"/>
      <c r="P537" s="35"/>
      <c r="Q537" s="36"/>
      <c r="R537" s="36"/>
    </row>
    <row r="538" spans="1:18" x14ac:dyDescent="0.35">
      <c r="A538" s="43"/>
      <c r="B538" s="36"/>
      <c r="C538" s="44"/>
      <c r="D538" s="12" t="s">
        <v>48</v>
      </c>
      <c r="E538" s="13" t="s">
        <v>98</v>
      </c>
      <c r="F538" s="12" t="s">
        <v>93</v>
      </c>
      <c r="G538" s="16" t="s">
        <v>19</v>
      </c>
      <c r="H538" s="16" t="s">
        <v>19</v>
      </c>
      <c r="I538" s="18" t="s">
        <v>19</v>
      </c>
      <c r="J538" s="16" t="s">
        <v>19</v>
      </c>
      <c r="K538" s="19" t="s">
        <v>19</v>
      </c>
      <c r="L538" s="37"/>
      <c r="M538" s="37"/>
      <c r="N538" s="37"/>
      <c r="O538" s="39"/>
      <c r="P538" s="35"/>
      <c r="Q538" s="36"/>
      <c r="R538" s="36"/>
    </row>
    <row r="539" spans="1:18" x14ac:dyDescent="0.35">
      <c r="A539" s="43" t="s">
        <v>139</v>
      </c>
      <c r="B539" s="36" t="s">
        <v>106</v>
      </c>
      <c r="C539" s="44" t="s">
        <v>15</v>
      </c>
      <c r="D539" s="12" t="s">
        <v>16</v>
      </c>
      <c r="E539" s="13" t="s">
        <v>98</v>
      </c>
      <c r="F539" s="12" t="s">
        <v>79</v>
      </c>
      <c r="G539" s="14" t="s">
        <v>23</v>
      </c>
      <c r="H539" s="14">
        <v>3</v>
      </c>
      <c r="I539" s="18">
        <v>65</v>
      </c>
      <c r="J539" s="14" t="s">
        <v>32</v>
      </c>
      <c r="K539" s="19" t="str">
        <f>P539</f>
        <v>1</v>
      </c>
      <c r="L539" s="37" t="s">
        <v>23</v>
      </c>
      <c r="M539" s="37">
        <v>3</v>
      </c>
      <c r="N539" s="37">
        <v>65</v>
      </c>
      <c r="O539" s="39">
        <v>2.1</v>
      </c>
      <c r="P539" s="35" t="s">
        <v>51</v>
      </c>
      <c r="Q539" s="36">
        <v>262.5733914592488</v>
      </c>
      <c r="R539" s="36" t="s">
        <v>20</v>
      </c>
    </row>
    <row r="540" spans="1:18" x14ac:dyDescent="0.35">
      <c r="A540" s="43"/>
      <c r="B540" s="36"/>
      <c r="C540" s="44"/>
      <c r="D540" s="12" t="s">
        <v>21</v>
      </c>
      <c r="E540" s="13" t="s">
        <v>98</v>
      </c>
      <c r="F540" s="12" t="s">
        <v>72</v>
      </c>
      <c r="G540" s="14" t="s">
        <v>19</v>
      </c>
      <c r="H540" s="14" t="s">
        <v>19</v>
      </c>
      <c r="I540" s="18" t="s">
        <v>19</v>
      </c>
      <c r="J540" s="14" t="s">
        <v>19</v>
      </c>
      <c r="K540" s="19" t="s">
        <v>19</v>
      </c>
      <c r="L540" s="37"/>
      <c r="M540" s="37"/>
      <c r="N540" s="37"/>
      <c r="O540" s="39"/>
      <c r="P540" s="35"/>
      <c r="Q540" s="36"/>
      <c r="R540" s="36"/>
    </row>
    <row r="541" spans="1:18" x14ac:dyDescent="0.35">
      <c r="A541" s="43"/>
      <c r="B541" s="36"/>
      <c r="C541" s="44"/>
      <c r="D541" s="12" t="s">
        <v>22</v>
      </c>
      <c r="E541" s="13" t="s">
        <v>98</v>
      </c>
      <c r="F541" s="12" t="s">
        <v>73</v>
      </c>
      <c r="G541" s="14" t="s">
        <v>19</v>
      </c>
      <c r="H541" s="14" t="s">
        <v>19</v>
      </c>
      <c r="I541" s="18" t="s">
        <v>19</v>
      </c>
      <c r="J541" s="14" t="s">
        <v>19</v>
      </c>
      <c r="K541" s="19" t="s">
        <v>19</v>
      </c>
      <c r="L541" s="37"/>
      <c r="M541" s="37"/>
      <c r="N541" s="37"/>
      <c r="O541" s="39"/>
      <c r="P541" s="35"/>
      <c r="Q541" s="36"/>
      <c r="R541" s="36"/>
    </row>
    <row r="542" spans="1:18" x14ac:dyDescent="0.35">
      <c r="A542" s="43"/>
      <c r="B542" s="36"/>
      <c r="C542" s="44"/>
      <c r="D542" s="12" t="s">
        <v>46</v>
      </c>
      <c r="E542" s="13" t="s">
        <v>98</v>
      </c>
      <c r="F542" s="12" t="s">
        <v>92</v>
      </c>
      <c r="G542" s="14">
        <v>480</v>
      </c>
      <c r="H542" s="14">
        <v>3</v>
      </c>
      <c r="I542" s="20">
        <v>5</v>
      </c>
      <c r="J542" s="14" t="s">
        <v>49</v>
      </c>
      <c r="K542" s="22" t="str">
        <f>$P$599</f>
        <v>5</v>
      </c>
      <c r="L542" s="37"/>
      <c r="M542" s="37"/>
      <c r="N542" s="37"/>
      <c r="O542" s="39"/>
      <c r="P542" s="35"/>
      <c r="Q542" s="36"/>
      <c r="R542" s="36"/>
    </row>
    <row r="543" spans="1:18" x14ac:dyDescent="0.35">
      <c r="A543" s="43"/>
      <c r="B543" s="36"/>
      <c r="C543" s="44"/>
      <c r="D543" s="12" t="s">
        <v>48</v>
      </c>
      <c r="E543" s="13" t="s">
        <v>98</v>
      </c>
      <c r="F543" s="12" t="s">
        <v>93</v>
      </c>
      <c r="G543" s="16" t="s">
        <v>19</v>
      </c>
      <c r="H543" s="16" t="s">
        <v>19</v>
      </c>
      <c r="I543" s="18" t="s">
        <v>19</v>
      </c>
      <c r="J543" s="16" t="s">
        <v>19</v>
      </c>
      <c r="K543" s="19" t="s">
        <v>19</v>
      </c>
      <c r="L543" s="37"/>
      <c r="M543" s="37"/>
      <c r="N543" s="37"/>
      <c r="O543" s="39"/>
      <c r="P543" s="35"/>
      <c r="Q543" s="36"/>
      <c r="R543" s="36"/>
    </row>
    <row r="544" spans="1:18" x14ac:dyDescent="0.35">
      <c r="A544" s="43" t="s">
        <v>140</v>
      </c>
      <c r="B544" s="36" t="s">
        <v>106</v>
      </c>
      <c r="C544" s="44" t="s">
        <v>15</v>
      </c>
      <c r="D544" s="12" t="s">
        <v>16</v>
      </c>
      <c r="E544" s="13" t="s">
        <v>98</v>
      </c>
      <c r="F544" s="12" t="s">
        <v>79</v>
      </c>
      <c r="G544" s="14">
        <v>240</v>
      </c>
      <c r="H544" s="14">
        <v>3</v>
      </c>
      <c r="I544" s="18">
        <v>65</v>
      </c>
      <c r="J544" s="14" t="s">
        <v>32</v>
      </c>
      <c r="K544" s="19" t="str">
        <f>P544</f>
        <v>1/2</v>
      </c>
      <c r="L544" s="37">
        <v>240</v>
      </c>
      <c r="M544" s="37">
        <v>3</v>
      </c>
      <c r="N544" s="37">
        <v>65</v>
      </c>
      <c r="O544" s="39">
        <v>2.2000000000000002</v>
      </c>
      <c r="P544" s="35" t="s">
        <v>29</v>
      </c>
      <c r="Q544" s="36">
        <v>262.5733914592488</v>
      </c>
      <c r="R544" s="36" t="s">
        <v>20</v>
      </c>
    </row>
    <row r="545" spans="1:18" x14ac:dyDescent="0.35">
      <c r="A545" s="43"/>
      <c r="B545" s="36"/>
      <c r="C545" s="44"/>
      <c r="D545" s="12" t="s">
        <v>21</v>
      </c>
      <c r="E545" s="13" t="s">
        <v>98</v>
      </c>
      <c r="F545" s="12" t="s">
        <v>72</v>
      </c>
      <c r="G545" s="14" t="s">
        <v>19</v>
      </c>
      <c r="H545" s="14" t="s">
        <v>19</v>
      </c>
      <c r="I545" s="18" t="s">
        <v>19</v>
      </c>
      <c r="J545" s="14" t="s">
        <v>19</v>
      </c>
      <c r="K545" s="19" t="s">
        <v>19</v>
      </c>
      <c r="L545" s="37"/>
      <c r="M545" s="37"/>
      <c r="N545" s="37"/>
      <c r="O545" s="39"/>
      <c r="P545" s="35"/>
      <c r="Q545" s="36"/>
      <c r="R545" s="36"/>
    </row>
    <row r="546" spans="1:18" x14ac:dyDescent="0.35">
      <c r="A546" s="43"/>
      <c r="B546" s="36"/>
      <c r="C546" s="44"/>
      <c r="D546" s="12" t="s">
        <v>22</v>
      </c>
      <c r="E546" s="13" t="s">
        <v>98</v>
      </c>
      <c r="F546" s="12" t="s">
        <v>73</v>
      </c>
      <c r="G546" s="14" t="s">
        <v>19</v>
      </c>
      <c r="H546" s="14" t="s">
        <v>19</v>
      </c>
      <c r="I546" s="18" t="s">
        <v>19</v>
      </c>
      <c r="J546" s="14" t="s">
        <v>19</v>
      </c>
      <c r="K546" s="19" t="s">
        <v>19</v>
      </c>
      <c r="L546" s="37"/>
      <c r="M546" s="37"/>
      <c r="N546" s="37"/>
      <c r="O546" s="39"/>
      <c r="P546" s="35"/>
      <c r="Q546" s="36"/>
      <c r="R546" s="36"/>
    </row>
    <row r="547" spans="1:18" x14ac:dyDescent="0.35">
      <c r="A547" s="43"/>
      <c r="B547" s="36"/>
      <c r="C547" s="44"/>
      <c r="D547" s="12" t="s">
        <v>46</v>
      </c>
      <c r="E547" s="13" t="s">
        <v>98</v>
      </c>
      <c r="F547" s="12" t="s">
        <v>92</v>
      </c>
      <c r="G547" s="14">
        <v>240</v>
      </c>
      <c r="H547" s="14">
        <v>3</v>
      </c>
      <c r="I547" s="20">
        <v>5</v>
      </c>
      <c r="J547" s="14" t="s">
        <v>50</v>
      </c>
      <c r="K547" s="19">
        <f>$M$469</f>
        <v>3</v>
      </c>
      <c r="L547" s="37"/>
      <c r="M547" s="37"/>
      <c r="N547" s="37"/>
      <c r="O547" s="39"/>
      <c r="P547" s="35"/>
      <c r="Q547" s="36"/>
      <c r="R547" s="36"/>
    </row>
    <row r="548" spans="1:18" x14ac:dyDescent="0.35">
      <c r="A548" s="43"/>
      <c r="B548" s="36"/>
      <c r="C548" s="44"/>
      <c r="D548" s="12" t="s">
        <v>48</v>
      </c>
      <c r="E548" s="13" t="s">
        <v>98</v>
      </c>
      <c r="F548" s="12" t="s">
        <v>93</v>
      </c>
      <c r="G548" s="16" t="s">
        <v>19</v>
      </c>
      <c r="H548" s="16" t="s">
        <v>19</v>
      </c>
      <c r="I548" s="18" t="s">
        <v>19</v>
      </c>
      <c r="J548" s="16" t="s">
        <v>19</v>
      </c>
      <c r="K548" s="19" t="s">
        <v>19</v>
      </c>
      <c r="L548" s="37"/>
      <c r="M548" s="37"/>
      <c r="N548" s="37"/>
      <c r="O548" s="39"/>
      <c r="P548" s="35"/>
      <c r="Q548" s="36"/>
      <c r="R548" s="36"/>
    </row>
    <row r="549" spans="1:18" x14ac:dyDescent="0.35">
      <c r="A549" s="43" t="s">
        <v>141</v>
      </c>
      <c r="B549" s="36" t="s">
        <v>106</v>
      </c>
      <c r="C549" s="44" t="s">
        <v>15</v>
      </c>
      <c r="D549" s="12" t="s">
        <v>16</v>
      </c>
      <c r="E549" s="13" t="s">
        <v>98</v>
      </c>
      <c r="F549" s="12" t="s">
        <v>79</v>
      </c>
      <c r="G549" s="14">
        <v>200</v>
      </c>
      <c r="H549" s="14">
        <v>3</v>
      </c>
      <c r="I549" s="18">
        <v>65</v>
      </c>
      <c r="J549" s="14" t="s">
        <v>32</v>
      </c>
      <c r="K549" s="19" t="str">
        <f>P549</f>
        <v>1/2</v>
      </c>
      <c r="L549" s="37">
        <v>200</v>
      </c>
      <c r="M549" s="37">
        <v>3</v>
      </c>
      <c r="N549" s="37">
        <v>65</v>
      </c>
      <c r="O549" s="46">
        <v>2.5</v>
      </c>
      <c r="P549" s="35" t="s">
        <v>29</v>
      </c>
      <c r="Q549" s="36">
        <v>262.5733914592488</v>
      </c>
      <c r="R549" s="36" t="s">
        <v>20</v>
      </c>
    </row>
    <row r="550" spans="1:18" x14ac:dyDescent="0.35">
      <c r="A550" s="43"/>
      <c r="B550" s="36"/>
      <c r="C550" s="44"/>
      <c r="D550" s="12" t="s">
        <v>21</v>
      </c>
      <c r="E550" s="13" t="s">
        <v>98</v>
      </c>
      <c r="F550" s="12" t="s">
        <v>72</v>
      </c>
      <c r="G550" s="14" t="s">
        <v>19</v>
      </c>
      <c r="H550" s="14" t="s">
        <v>19</v>
      </c>
      <c r="I550" s="18" t="s">
        <v>19</v>
      </c>
      <c r="J550" s="14" t="s">
        <v>19</v>
      </c>
      <c r="K550" s="19" t="s">
        <v>19</v>
      </c>
      <c r="L550" s="37"/>
      <c r="M550" s="37"/>
      <c r="N550" s="37"/>
      <c r="O550" s="46"/>
      <c r="P550" s="35"/>
      <c r="Q550" s="36"/>
      <c r="R550" s="36"/>
    </row>
    <row r="551" spans="1:18" x14ac:dyDescent="0.35">
      <c r="A551" s="43"/>
      <c r="B551" s="36"/>
      <c r="C551" s="44"/>
      <c r="D551" s="12" t="s">
        <v>22</v>
      </c>
      <c r="E551" s="13" t="s">
        <v>98</v>
      </c>
      <c r="F551" s="12" t="s">
        <v>73</v>
      </c>
      <c r="G551" s="14" t="s">
        <v>19</v>
      </c>
      <c r="H551" s="14" t="s">
        <v>19</v>
      </c>
      <c r="I551" s="18" t="s">
        <v>19</v>
      </c>
      <c r="J551" s="14" t="s">
        <v>19</v>
      </c>
      <c r="K551" s="19" t="s">
        <v>19</v>
      </c>
      <c r="L551" s="37"/>
      <c r="M551" s="37"/>
      <c r="N551" s="37"/>
      <c r="O551" s="46"/>
      <c r="P551" s="35"/>
      <c r="Q551" s="36"/>
      <c r="R551" s="36"/>
    </row>
    <row r="552" spans="1:18" x14ac:dyDescent="0.35">
      <c r="A552" s="43"/>
      <c r="B552" s="36"/>
      <c r="C552" s="44"/>
      <c r="D552" s="12" t="s">
        <v>46</v>
      </c>
      <c r="E552" s="13" t="s">
        <v>98</v>
      </c>
      <c r="F552" s="12" t="s">
        <v>92</v>
      </c>
      <c r="G552" s="14">
        <v>200</v>
      </c>
      <c r="H552" s="14">
        <v>3</v>
      </c>
      <c r="I552" s="20">
        <v>5</v>
      </c>
      <c r="J552" s="14">
        <v>11</v>
      </c>
      <c r="K552" s="19">
        <f>$M$469</f>
        <v>3</v>
      </c>
      <c r="L552" s="37"/>
      <c r="M552" s="37"/>
      <c r="N552" s="37"/>
      <c r="O552" s="46"/>
      <c r="P552" s="35"/>
      <c r="Q552" s="36"/>
      <c r="R552" s="36"/>
    </row>
    <row r="553" spans="1:18" x14ac:dyDescent="0.35">
      <c r="A553" s="43"/>
      <c r="B553" s="36"/>
      <c r="C553" s="44"/>
      <c r="D553" s="12" t="s">
        <v>48</v>
      </c>
      <c r="E553" s="13" t="s">
        <v>98</v>
      </c>
      <c r="F553" s="12" t="s">
        <v>93</v>
      </c>
      <c r="G553" s="16" t="s">
        <v>19</v>
      </c>
      <c r="H553" s="16" t="s">
        <v>19</v>
      </c>
      <c r="I553" s="18" t="s">
        <v>19</v>
      </c>
      <c r="J553" s="16" t="s">
        <v>19</v>
      </c>
      <c r="K553" s="19" t="s">
        <v>19</v>
      </c>
      <c r="L553" s="37"/>
      <c r="M553" s="37"/>
      <c r="N553" s="37"/>
      <c r="O553" s="46"/>
      <c r="P553" s="35"/>
      <c r="Q553" s="36"/>
      <c r="R553" s="36"/>
    </row>
    <row r="554" spans="1:18" x14ac:dyDescent="0.35">
      <c r="A554" s="43" t="s">
        <v>142</v>
      </c>
      <c r="B554" s="36" t="s">
        <v>106</v>
      </c>
      <c r="C554" s="44" t="s">
        <v>15</v>
      </c>
      <c r="D554" s="12" t="s">
        <v>16</v>
      </c>
      <c r="E554" s="13" t="s">
        <v>98</v>
      </c>
      <c r="F554" s="12" t="s">
        <v>80</v>
      </c>
      <c r="G554" s="14" t="s">
        <v>17</v>
      </c>
      <c r="H554" s="14">
        <v>3</v>
      </c>
      <c r="I554" s="18">
        <v>25</v>
      </c>
      <c r="J554" s="14" t="s">
        <v>34</v>
      </c>
      <c r="K554" s="19" t="str">
        <f>P554</f>
        <v>3</v>
      </c>
      <c r="L554" s="37" t="s">
        <v>17</v>
      </c>
      <c r="M554" s="37">
        <v>3</v>
      </c>
      <c r="N554" s="37">
        <v>25</v>
      </c>
      <c r="O554" s="39">
        <v>3.9</v>
      </c>
      <c r="P554" s="35" t="s">
        <v>52</v>
      </c>
      <c r="Q554" s="36">
        <v>262.5733914592488</v>
      </c>
      <c r="R554" s="36" t="s">
        <v>20</v>
      </c>
    </row>
    <row r="555" spans="1:18" x14ac:dyDescent="0.35">
      <c r="A555" s="43"/>
      <c r="B555" s="36"/>
      <c r="C555" s="44"/>
      <c r="D555" s="12" t="s">
        <v>21</v>
      </c>
      <c r="E555" s="13" t="s">
        <v>98</v>
      </c>
      <c r="F555" s="12" t="s">
        <v>72</v>
      </c>
      <c r="G555" s="14" t="s">
        <v>19</v>
      </c>
      <c r="H555" s="14" t="s">
        <v>19</v>
      </c>
      <c r="I555" s="18" t="s">
        <v>19</v>
      </c>
      <c r="J555" s="14" t="s">
        <v>19</v>
      </c>
      <c r="K555" s="19" t="s">
        <v>19</v>
      </c>
      <c r="L555" s="37"/>
      <c r="M555" s="37"/>
      <c r="N555" s="37"/>
      <c r="O555" s="39"/>
      <c r="P555" s="35"/>
      <c r="Q555" s="36"/>
      <c r="R555" s="36"/>
    </row>
    <row r="556" spans="1:18" x14ac:dyDescent="0.35">
      <c r="A556" s="43"/>
      <c r="B556" s="36"/>
      <c r="C556" s="44"/>
      <c r="D556" s="12" t="s">
        <v>22</v>
      </c>
      <c r="E556" s="13" t="s">
        <v>98</v>
      </c>
      <c r="F556" s="12" t="s">
        <v>73</v>
      </c>
      <c r="G556" s="14" t="s">
        <v>19</v>
      </c>
      <c r="H556" s="14" t="s">
        <v>19</v>
      </c>
      <c r="I556" s="18" t="s">
        <v>19</v>
      </c>
      <c r="J556" s="14" t="s">
        <v>19</v>
      </c>
      <c r="K556" s="19" t="s">
        <v>19</v>
      </c>
      <c r="L556" s="37"/>
      <c r="M556" s="37"/>
      <c r="N556" s="37"/>
      <c r="O556" s="39"/>
      <c r="P556" s="35"/>
      <c r="Q556" s="36"/>
      <c r="R556" s="36"/>
    </row>
    <row r="557" spans="1:18" x14ac:dyDescent="0.35">
      <c r="A557" s="43"/>
      <c r="B557" s="36"/>
      <c r="C557" s="44"/>
      <c r="D557" s="12" t="s">
        <v>46</v>
      </c>
      <c r="E557" s="13" t="s">
        <v>98</v>
      </c>
      <c r="F557" s="12" t="s">
        <v>92</v>
      </c>
      <c r="G557" s="14">
        <v>600</v>
      </c>
      <c r="H557" s="14">
        <v>3</v>
      </c>
      <c r="I557" s="20">
        <v>5</v>
      </c>
      <c r="J557" s="14">
        <v>9</v>
      </c>
      <c r="K557" s="19" t="str">
        <f>$K$437</f>
        <v>7.5</v>
      </c>
      <c r="L557" s="37"/>
      <c r="M557" s="37"/>
      <c r="N557" s="37"/>
      <c r="O557" s="39"/>
      <c r="P557" s="35"/>
      <c r="Q557" s="36"/>
      <c r="R557" s="36"/>
    </row>
    <row r="558" spans="1:18" x14ac:dyDescent="0.35">
      <c r="A558" s="43"/>
      <c r="B558" s="36"/>
      <c r="C558" s="44"/>
      <c r="D558" s="12" t="s">
        <v>48</v>
      </c>
      <c r="E558" s="13" t="s">
        <v>98</v>
      </c>
      <c r="F558" s="12" t="s">
        <v>93</v>
      </c>
      <c r="G558" s="16" t="s">
        <v>19</v>
      </c>
      <c r="H558" s="16" t="s">
        <v>19</v>
      </c>
      <c r="I558" s="18" t="s">
        <v>19</v>
      </c>
      <c r="J558" s="16" t="s">
        <v>19</v>
      </c>
      <c r="K558" s="19" t="s">
        <v>19</v>
      </c>
      <c r="L558" s="37"/>
      <c r="M558" s="37"/>
      <c r="N558" s="37"/>
      <c r="O558" s="39"/>
      <c r="P558" s="35"/>
      <c r="Q558" s="36"/>
      <c r="R558" s="36"/>
    </row>
    <row r="559" spans="1:18" x14ac:dyDescent="0.35">
      <c r="A559" s="43" t="s">
        <v>143</v>
      </c>
      <c r="B559" s="36" t="s">
        <v>106</v>
      </c>
      <c r="C559" s="44" t="s">
        <v>15</v>
      </c>
      <c r="D559" s="12" t="s">
        <v>16</v>
      </c>
      <c r="E559" s="13" t="s">
        <v>98</v>
      </c>
      <c r="F559" s="12" t="s">
        <v>80</v>
      </c>
      <c r="G559" s="14" t="s">
        <v>23</v>
      </c>
      <c r="H559" s="14">
        <v>3</v>
      </c>
      <c r="I559" s="18">
        <v>65</v>
      </c>
      <c r="J559" s="14" t="s">
        <v>34</v>
      </c>
      <c r="K559" s="19" t="str">
        <f>P559</f>
        <v>2</v>
      </c>
      <c r="L559" s="37" t="s">
        <v>23</v>
      </c>
      <c r="M559" s="37">
        <v>3</v>
      </c>
      <c r="N559" s="37">
        <v>65</v>
      </c>
      <c r="O559" s="39">
        <v>3.4</v>
      </c>
      <c r="P559" s="35" t="s">
        <v>53</v>
      </c>
      <c r="Q559" s="36">
        <v>262.5733914592488</v>
      </c>
      <c r="R559" s="36" t="s">
        <v>20</v>
      </c>
    </row>
    <row r="560" spans="1:18" x14ac:dyDescent="0.35">
      <c r="A560" s="43"/>
      <c r="B560" s="36"/>
      <c r="C560" s="44"/>
      <c r="D560" s="12" t="s">
        <v>21</v>
      </c>
      <c r="E560" s="13" t="s">
        <v>98</v>
      </c>
      <c r="F560" s="12" t="s">
        <v>72</v>
      </c>
      <c r="G560" s="14" t="s">
        <v>19</v>
      </c>
      <c r="H560" s="14" t="s">
        <v>19</v>
      </c>
      <c r="I560" s="18" t="s">
        <v>19</v>
      </c>
      <c r="J560" s="14" t="s">
        <v>19</v>
      </c>
      <c r="K560" s="19" t="s">
        <v>19</v>
      </c>
      <c r="L560" s="37"/>
      <c r="M560" s="37"/>
      <c r="N560" s="37"/>
      <c r="O560" s="39"/>
      <c r="P560" s="35"/>
      <c r="Q560" s="36"/>
      <c r="R560" s="36"/>
    </row>
    <row r="561" spans="1:18" x14ac:dyDescent="0.35">
      <c r="A561" s="43"/>
      <c r="B561" s="36"/>
      <c r="C561" s="44"/>
      <c r="D561" s="12" t="s">
        <v>22</v>
      </c>
      <c r="E561" s="13" t="s">
        <v>98</v>
      </c>
      <c r="F561" s="12" t="s">
        <v>73</v>
      </c>
      <c r="G561" s="14" t="s">
        <v>19</v>
      </c>
      <c r="H561" s="14" t="s">
        <v>19</v>
      </c>
      <c r="I561" s="18" t="s">
        <v>19</v>
      </c>
      <c r="J561" s="14" t="s">
        <v>19</v>
      </c>
      <c r="K561" s="19" t="s">
        <v>19</v>
      </c>
      <c r="L561" s="37"/>
      <c r="M561" s="37"/>
      <c r="N561" s="37"/>
      <c r="O561" s="39"/>
      <c r="P561" s="35"/>
      <c r="Q561" s="36"/>
      <c r="R561" s="36"/>
    </row>
    <row r="562" spans="1:18" x14ac:dyDescent="0.35">
      <c r="A562" s="43"/>
      <c r="B562" s="36"/>
      <c r="C562" s="44"/>
      <c r="D562" s="12" t="s">
        <v>46</v>
      </c>
      <c r="E562" s="13" t="s">
        <v>98</v>
      </c>
      <c r="F562" s="12" t="s">
        <v>92</v>
      </c>
      <c r="G562" s="14">
        <v>480</v>
      </c>
      <c r="H562" s="14">
        <v>3</v>
      </c>
      <c r="I562" s="20">
        <v>5</v>
      </c>
      <c r="J562" s="14" t="s">
        <v>49</v>
      </c>
      <c r="K562" s="22" t="str">
        <f>$P$599</f>
        <v>5</v>
      </c>
      <c r="L562" s="37"/>
      <c r="M562" s="37"/>
      <c r="N562" s="37"/>
      <c r="O562" s="39"/>
      <c r="P562" s="35"/>
      <c r="Q562" s="36"/>
      <c r="R562" s="36"/>
    </row>
    <row r="563" spans="1:18" x14ac:dyDescent="0.35">
      <c r="A563" s="43"/>
      <c r="B563" s="36"/>
      <c r="C563" s="44"/>
      <c r="D563" s="12" t="s">
        <v>48</v>
      </c>
      <c r="E563" s="13" t="s">
        <v>98</v>
      </c>
      <c r="F563" s="12" t="s">
        <v>93</v>
      </c>
      <c r="G563" s="16" t="s">
        <v>19</v>
      </c>
      <c r="H563" s="16" t="s">
        <v>19</v>
      </c>
      <c r="I563" s="18" t="s">
        <v>19</v>
      </c>
      <c r="J563" s="16" t="s">
        <v>19</v>
      </c>
      <c r="K563" s="19" t="s">
        <v>19</v>
      </c>
      <c r="L563" s="37"/>
      <c r="M563" s="37"/>
      <c r="N563" s="37"/>
      <c r="O563" s="39"/>
      <c r="P563" s="35"/>
      <c r="Q563" s="36"/>
      <c r="R563" s="36"/>
    </row>
    <row r="564" spans="1:18" x14ac:dyDescent="0.35">
      <c r="A564" s="43" t="s">
        <v>144</v>
      </c>
      <c r="B564" s="36" t="s">
        <v>106</v>
      </c>
      <c r="C564" s="44" t="s">
        <v>15</v>
      </c>
      <c r="D564" s="12" t="s">
        <v>16</v>
      </c>
      <c r="E564" s="13" t="s">
        <v>98</v>
      </c>
      <c r="F564" s="12" t="s">
        <v>80</v>
      </c>
      <c r="G564" s="14">
        <v>240</v>
      </c>
      <c r="H564" s="14">
        <v>3</v>
      </c>
      <c r="I564" s="18">
        <v>65</v>
      </c>
      <c r="J564" s="14" t="s">
        <v>34</v>
      </c>
      <c r="K564" s="19">
        <f>P564</f>
        <v>0.75</v>
      </c>
      <c r="L564" s="37">
        <v>240</v>
      </c>
      <c r="M564" s="37">
        <v>3</v>
      </c>
      <c r="N564" s="37">
        <v>65</v>
      </c>
      <c r="O564" s="39">
        <v>3.2</v>
      </c>
      <c r="P564" s="50">
        <v>0.75</v>
      </c>
      <c r="Q564" s="36">
        <v>262.5733914592488</v>
      </c>
      <c r="R564" s="36" t="s">
        <v>20</v>
      </c>
    </row>
    <row r="565" spans="1:18" x14ac:dyDescent="0.35">
      <c r="A565" s="43"/>
      <c r="B565" s="36"/>
      <c r="C565" s="44"/>
      <c r="D565" s="12" t="s">
        <v>21</v>
      </c>
      <c r="E565" s="13" t="s">
        <v>98</v>
      </c>
      <c r="F565" s="12" t="s">
        <v>72</v>
      </c>
      <c r="G565" s="14" t="s">
        <v>19</v>
      </c>
      <c r="H565" s="14" t="s">
        <v>19</v>
      </c>
      <c r="I565" s="18" t="s">
        <v>19</v>
      </c>
      <c r="J565" s="14" t="s">
        <v>19</v>
      </c>
      <c r="K565" s="19" t="s">
        <v>19</v>
      </c>
      <c r="L565" s="37"/>
      <c r="M565" s="37"/>
      <c r="N565" s="37"/>
      <c r="O565" s="39"/>
      <c r="P565" s="50"/>
      <c r="Q565" s="36"/>
      <c r="R565" s="36"/>
    </row>
    <row r="566" spans="1:18" x14ac:dyDescent="0.35">
      <c r="A566" s="43"/>
      <c r="B566" s="36"/>
      <c r="C566" s="44"/>
      <c r="D566" s="12" t="s">
        <v>22</v>
      </c>
      <c r="E566" s="13" t="s">
        <v>98</v>
      </c>
      <c r="F566" s="12" t="s">
        <v>73</v>
      </c>
      <c r="G566" s="14" t="s">
        <v>19</v>
      </c>
      <c r="H566" s="14" t="s">
        <v>19</v>
      </c>
      <c r="I566" s="18" t="s">
        <v>19</v>
      </c>
      <c r="J566" s="14" t="s">
        <v>19</v>
      </c>
      <c r="K566" s="19" t="s">
        <v>19</v>
      </c>
      <c r="L566" s="37"/>
      <c r="M566" s="37"/>
      <c r="N566" s="37"/>
      <c r="O566" s="39"/>
      <c r="P566" s="50"/>
      <c r="Q566" s="36"/>
      <c r="R566" s="36"/>
    </row>
    <row r="567" spans="1:18" x14ac:dyDescent="0.35">
      <c r="A567" s="43"/>
      <c r="B567" s="36"/>
      <c r="C567" s="44"/>
      <c r="D567" s="12" t="s">
        <v>46</v>
      </c>
      <c r="E567" s="13" t="s">
        <v>98</v>
      </c>
      <c r="F567" s="12" t="s">
        <v>92</v>
      </c>
      <c r="G567" s="14">
        <v>240</v>
      </c>
      <c r="H567" s="14">
        <v>3</v>
      </c>
      <c r="I567" s="20">
        <v>5</v>
      </c>
      <c r="J567" s="14" t="s">
        <v>50</v>
      </c>
      <c r="K567" s="19">
        <f>$M$469</f>
        <v>3</v>
      </c>
      <c r="L567" s="37"/>
      <c r="M567" s="37"/>
      <c r="N567" s="37"/>
      <c r="O567" s="39"/>
      <c r="P567" s="50"/>
      <c r="Q567" s="36"/>
      <c r="R567" s="36"/>
    </row>
    <row r="568" spans="1:18" x14ac:dyDescent="0.35">
      <c r="A568" s="43"/>
      <c r="B568" s="36"/>
      <c r="C568" s="44"/>
      <c r="D568" s="12" t="s">
        <v>48</v>
      </c>
      <c r="E568" s="13" t="s">
        <v>98</v>
      </c>
      <c r="F568" s="12" t="s">
        <v>93</v>
      </c>
      <c r="G568" s="16" t="s">
        <v>19</v>
      </c>
      <c r="H568" s="16" t="s">
        <v>19</v>
      </c>
      <c r="I568" s="18" t="s">
        <v>19</v>
      </c>
      <c r="J568" s="16" t="s">
        <v>19</v>
      </c>
      <c r="K568" s="19" t="s">
        <v>19</v>
      </c>
      <c r="L568" s="37"/>
      <c r="M568" s="37"/>
      <c r="N568" s="37"/>
      <c r="O568" s="39"/>
      <c r="P568" s="50"/>
      <c r="Q568" s="36"/>
      <c r="R568" s="36"/>
    </row>
    <row r="569" spans="1:18" x14ac:dyDescent="0.35">
      <c r="A569" s="43" t="s">
        <v>145</v>
      </c>
      <c r="B569" s="36" t="s">
        <v>106</v>
      </c>
      <c r="C569" s="44" t="s">
        <v>15</v>
      </c>
      <c r="D569" s="12" t="s">
        <v>16</v>
      </c>
      <c r="E569" s="13" t="s">
        <v>98</v>
      </c>
      <c r="F569" s="12" t="s">
        <v>80</v>
      </c>
      <c r="G569" s="14">
        <v>200</v>
      </c>
      <c r="H569" s="14">
        <v>3</v>
      </c>
      <c r="I569" s="18">
        <v>65</v>
      </c>
      <c r="J569" s="14" t="s">
        <v>34</v>
      </c>
      <c r="K569" s="19" t="str">
        <f>P569</f>
        <v>3/4</v>
      </c>
      <c r="L569" s="37">
        <v>200</v>
      </c>
      <c r="M569" s="37">
        <v>3</v>
      </c>
      <c r="N569" s="37">
        <v>65</v>
      </c>
      <c r="O569" s="46">
        <v>3.7</v>
      </c>
      <c r="P569" s="35" t="s">
        <v>31</v>
      </c>
      <c r="Q569" s="36">
        <v>262.5733914592488</v>
      </c>
      <c r="R569" s="36" t="s">
        <v>20</v>
      </c>
    </row>
    <row r="570" spans="1:18" x14ac:dyDescent="0.35">
      <c r="A570" s="43"/>
      <c r="B570" s="36"/>
      <c r="C570" s="44"/>
      <c r="D570" s="12" t="s">
        <v>21</v>
      </c>
      <c r="E570" s="13" t="s">
        <v>98</v>
      </c>
      <c r="F570" s="12" t="s">
        <v>72</v>
      </c>
      <c r="G570" s="14" t="s">
        <v>19</v>
      </c>
      <c r="H570" s="14" t="s">
        <v>19</v>
      </c>
      <c r="I570" s="18" t="s">
        <v>19</v>
      </c>
      <c r="J570" s="14" t="s">
        <v>19</v>
      </c>
      <c r="K570" s="19" t="s">
        <v>19</v>
      </c>
      <c r="L570" s="37"/>
      <c r="M570" s="37"/>
      <c r="N570" s="37"/>
      <c r="O570" s="46"/>
      <c r="P570" s="35"/>
      <c r="Q570" s="36"/>
      <c r="R570" s="36"/>
    </row>
    <row r="571" spans="1:18" x14ac:dyDescent="0.35">
      <c r="A571" s="43"/>
      <c r="B571" s="36"/>
      <c r="C571" s="44"/>
      <c r="D571" s="12" t="s">
        <v>22</v>
      </c>
      <c r="E571" s="13" t="s">
        <v>98</v>
      </c>
      <c r="F571" s="12" t="s">
        <v>73</v>
      </c>
      <c r="G571" s="14" t="s">
        <v>19</v>
      </c>
      <c r="H571" s="14" t="s">
        <v>19</v>
      </c>
      <c r="I571" s="18" t="s">
        <v>19</v>
      </c>
      <c r="J571" s="14" t="s">
        <v>19</v>
      </c>
      <c r="K571" s="19" t="s">
        <v>19</v>
      </c>
      <c r="L571" s="37"/>
      <c r="M571" s="37"/>
      <c r="N571" s="37"/>
      <c r="O571" s="46"/>
      <c r="P571" s="35"/>
      <c r="Q571" s="36"/>
      <c r="R571" s="36"/>
    </row>
    <row r="572" spans="1:18" x14ac:dyDescent="0.35">
      <c r="A572" s="43"/>
      <c r="B572" s="36"/>
      <c r="C572" s="44"/>
      <c r="D572" s="12" t="s">
        <v>46</v>
      </c>
      <c r="E572" s="13" t="s">
        <v>98</v>
      </c>
      <c r="F572" s="12" t="s">
        <v>92</v>
      </c>
      <c r="G572" s="14">
        <v>200</v>
      </c>
      <c r="H572" s="14">
        <v>3</v>
      </c>
      <c r="I572" s="20">
        <v>5</v>
      </c>
      <c r="J572" s="14">
        <v>11</v>
      </c>
      <c r="K572" s="19">
        <f>$M$469</f>
        <v>3</v>
      </c>
      <c r="L572" s="37"/>
      <c r="M572" s="37"/>
      <c r="N572" s="37"/>
      <c r="O572" s="46"/>
      <c r="P572" s="35"/>
      <c r="Q572" s="36"/>
      <c r="R572" s="36"/>
    </row>
    <row r="573" spans="1:18" x14ac:dyDescent="0.35">
      <c r="A573" s="43"/>
      <c r="B573" s="36"/>
      <c r="C573" s="44"/>
      <c r="D573" s="12" t="s">
        <v>48</v>
      </c>
      <c r="E573" s="13" t="s">
        <v>98</v>
      </c>
      <c r="F573" s="12" t="s">
        <v>93</v>
      </c>
      <c r="G573" s="16" t="s">
        <v>19</v>
      </c>
      <c r="H573" s="16" t="s">
        <v>19</v>
      </c>
      <c r="I573" s="18" t="s">
        <v>19</v>
      </c>
      <c r="J573" s="16" t="s">
        <v>19</v>
      </c>
      <c r="K573" s="19" t="s">
        <v>19</v>
      </c>
      <c r="L573" s="37"/>
      <c r="M573" s="37"/>
      <c r="N573" s="37"/>
      <c r="O573" s="46"/>
      <c r="P573" s="35"/>
      <c r="Q573" s="36"/>
      <c r="R573" s="36"/>
    </row>
    <row r="574" spans="1:18" x14ac:dyDescent="0.35">
      <c r="A574" s="43" t="s">
        <v>146</v>
      </c>
      <c r="B574" s="36" t="s">
        <v>106</v>
      </c>
      <c r="C574" s="44" t="s">
        <v>15</v>
      </c>
      <c r="D574" s="12" t="s">
        <v>16</v>
      </c>
      <c r="E574" s="13" t="s">
        <v>98</v>
      </c>
      <c r="F574" s="12" t="s">
        <v>81</v>
      </c>
      <c r="G574" s="14" t="s">
        <v>17</v>
      </c>
      <c r="H574" s="14">
        <v>3</v>
      </c>
      <c r="I574" s="18">
        <v>25</v>
      </c>
      <c r="J574" s="14" t="s">
        <v>35</v>
      </c>
      <c r="K574" s="19">
        <f>P574</f>
        <v>5</v>
      </c>
      <c r="L574" s="37" t="s">
        <v>17</v>
      </c>
      <c r="M574" s="37">
        <v>3</v>
      </c>
      <c r="N574" s="37">
        <v>25</v>
      </c>
      <c r="O574" s="39">
        <v>6.1</v>
      </c>
      <c r="P574" s="49">
        <v>5</v>
      </c>
      <c r="Q574" s="36">
        <v>262.5733914592488</v>
      </c>
      <c r="R574" s="36" t="s">
        <v>20</v>
      </c>
    </row>
    <row r="575" spans="1:18" x14ac:dyDescent="0.35">
      <c r="A575" s="43"/>
      <c r="B575" s="36"/>
      <c r="C575" s="44"/>
      <c r="D575" s="12" t="s">
        <v>21</v>
      </c>
      <c r="E575" s="13" t="s">
        <v>98</v>
      </c>
      <c r="F575" s="12" t="s">
        <v>72</v>
      </c>
      <c r="G575" s="14" t="s">
        <v>19</v>
      </c>
      <c r="H575" s="14" t="s">
        <v>19</v>
      </c>
      <c r="I575" s="18" t="s">
        <v>19</v>
      </c>
      <c r="J575" s="14" t="s">
        <v>19</v>
      </c>
      <c r="K575" s="19" t="s">
        <v>19</v>
      </c>
      <c r="L575" s="37"/>
      <c r="M575" s="37"/>
      <c r="N575" s="37"/>
      <c r="O575" s="39"/>
      <c r="P575" s="49"/>
      <c r="Q575" s="36"/>
      <c r="R575" s="36"/>
    </row>
    <row r="576" spans="1:18" x14ac:dyDescent="0.35">
      <c r="A576" s="43"/>
      <c r="B576" s="36"/>
      <c r="C576" s="44"/>
      <c r="D576" s="12" t="s">
        <v>22</v>
      </c>
      <c r="E576" s="13" t="s">
        <v>98</v>
      </c>
      <c r="F576" s="12" t="s">
        <v>73</v>
      </c>
      <c r="G576" s="14" t="s">
        <v>19</v>
      </c>
      <c r="H576" s="14" t="s">
        <v>19</v>
      </c>
      <c r="I576" s="18" t="s">
        <v>19</v>
      </c>
      <c r="J576" s="14" t="s">
        <v>19</v>
      </c>
      <c r="K576" s="19" t="s">
        <v>19</v>
      </c>
      <c r="L576" s="37"/>
      <c r="M576" s="37"/>
      <c r="N576" s="37"/>
      <c r="O576" s="39"/>
      <c r="P576" s="49"/>
      <c r="Q576" s="36"/>
      <c r="R576" s="36"/>
    </row>
    <row r="577" spans="1:18" x14ac:dyDescent="0.35">
      <c r="A577" s="43"/>
      <c r="B577" s="36"/>
      <c r="C577" s="44"/>
      <c r="D577" s="12" t="s">
        <v>46</v>
      </c>
      <c r="E577" s="13" t="s">
        <v>98</v>
      </c>
      <c r="F577" s="12" t="s">
        <v>92</v>
      </c>
      <c r="G577" s="14">
        <v>600</v>
      </c>
      <c r="H577" s="14">
        <v>3</v>
      </c>
      <c r="I577" s="20">
        <v>5</v>
      </c>
      <c r="J577" s="14">
        <v>9</v>
      </c>
      <c r="K577" s="19" t="str">
        <f>$K$437</f>
        <v>7.5</v>
      </c>
      <c r="L577" s="37"/>
      <c r="M577" s="37"/>
      <c r="N577" s="37"/>
      <c r="O577" s="39"/>
      <c r="P577" s="49"/>
      <c r="Q577" s="36"/>
      <c r="R577" s="36"/>
    </row>
    <row r="578" spans="1:18" x14ac:dyDescent="0.35">
      <c r="A578" s="43"/>
      <c r="B578" s="36"/>
      <c r="C578" s="44"/>
      <c r="D578" s="12" t="s">
        <v>48</v>
      </c>
      <c r="E578" s="13" t="s">
        <v>98</v>
      </c>
      <c r="F578" s="12" t="s">
        <v>93</v>
      </c>
      <c r="G578" s="16" t="s">
        <v>19</v>
      </c>
      <c r="H578" s="16" t="s">
        <v>19</v>
      </c>
      <c r="I578" s="18" t="s">
        <v>19</v>
      </c>
      <c r="J578" s="16" t="s">
        <v>19</v>
      </c>
      <c r="K578" s="19" t="s">
        <v>19</v>
      </c>
      <c r="L578" s="37"/>
      <c r="M578" s="37"/>
      <c r="N578" s="37"/>
      <c r="O578" s="39"/>
      <c r="P578" s="49"/>
      <c r="Q578" s="36"/>
      <c r="R578" s="36"/>
    </row>
    <row r="579" spans="1:18" x14ac:dyDescent="0.35">
      <c r="A579" s="43" t="s">
        <v>147</v>
      </c>
      <c r="B579" s="36" t="s">
        <v>106</v>
      </c>
      <c r="C579" s="44" t="s">
        <v>15</v>
      </c>
      <c r="D579" s="12" t="s">
        <v>16</v>
      </c>
      <c r="E579" s="13" t="s">
        <v>98</v>
      </c>
      <c r="F579" s="12" t="s">
        <v>81</v>
      </c>
      <c r="G579" s="14" t="s">
        <v>23</v>
      </c>
      <c r="H579" s="14">
        <v>3</v>
      </c>
      <c r="I579" s="18">
        <v>65</v>
      </c>
      <c r="J579" s="14" t="s">
        <v>35</v>
      </c>
      <c r="K579" s="19" t="str">
        <f>P579</f>
        <v>3</v>
      </c>
      <c r="L579" s="37" t="s">
        <v>23</v>
      </c>
      <c r="M579" s="37">
        <v>3</v>
      </c>
      <c r="N579" s="37">
        <v>65</v>
      </c>
      <c r="O579" s="39">
        <v>4.8</v>
      </c>
      <c r="P579" s="35" t="s">
        <v>52</v>
      </c>
      <c r="Q579" s="36">
        <v>262.5733914592488</v>
      </c>
      <c r="R579" s="36" t="s">
        <v>20</v>
      </c>
    </row>
    <row r="580" spans="1:18" x14ac:dyDescent="0.35">
      <c r="A580" s="43"/>
      <c r="B580" s="36"/>
      <c r="C580" s="44"/>
      <c r="D580" s="12" t="s">
        <v>21</v>
      </c>
      <c r="E580" s="13" t="s">
        <v>98</v>
      </c>
      <c r="F580" s="12" t="s">
        <v>72</v>
      </c>
      <c r="G580" s="14" t="s">
        <v>19</v>
      </c>
      <c r="H580" s="14" t="s">
        <v>19</v>
      </c>
      <c r="I580" s="18" t="s">
        <v>19</v>
      </c>
      <c r="J580" s="14" t="s">
        <v>19</v>
      </c>
      <c r="K580" s="19" t="s">
        <v>19</v>
      </c>
      <c r="L580" s="37"/>
      <c r="M580" s="37"/>
      <c r="N580" s="37"/>
      <c r="O580" s="39"/>
      <c r="P580" s="35"/>
      <c r="Q580" s="36"/>
      <c r="R580" s="36"/>
    </row>
    <row r="581" spans="1:18" x14ac:dyDescent="0.35">
      <c r="A581" s="43"/>
      <c r="B581" s="36"/>
      <c r="C581" s="44"/>
      <c r="D581" s="12" t="s">
        <v>22</v>
      </c>
      <c r="E581" s="13" t="s">
        <v>98</v>
      </c>
      <c r="F581" s="12" t="s">
        <v>73</v>
      </c>
      <c r="G581" s="14" t="s">
        <v>19</v>
      </c>
      <c r="H581" s="14" t="s">
        <v>19</v>
      </c>
      <c r="I581" s="18" t="s">
        <v>19</v>
      </c>
      <c r="J581" s="14" t="s">
        <v>19</v>
      </c>
      <c r="K581" s="19" t="s">
        <v>19</v>
      </c>
      <c r="L581" s="37"/>
      <c r="M581" s="37"/>
      <c r="N581" s="37"/>
      <c r="O581" s="39"/>
      <c r="P581" s="35"/>
      <c r="Q581" s="36"/>
      <c r="R581" s="36"/>
    </row>
    <row r="582" spans="1:18" x14ac:dyDescent="0.35">
      <c r="A582" s="43"/>
      <c r="B582" s="36"/>
      <c r="C582" s="44"/>
      <c r="D582" s="12" t="s">
        <v>46</v>
      </c>
      <c r="E582" s="13" t="s">
        <v>98</v>
      </c>
      <c r="F582" s="12" t="s">
        <v>92</v>
      </c>
      <c r="G582" s="14">
        <v>480</v>
      </c>
      <c r="H582" s="14">
        <v>3</v>
      </c>
      <c r="I582" s="20">
        <v>5</v>
      </c>
      <c r="J582" s="14" t="s">
        <v>49</v>
      </c>
      <c r="K582" s="22" t="str">
        <f>$P$599</f>
        <v>5</v>
      </c>
      <c r="L582" s="37"/>
      <c r="M582" s="37"/>
      <c r="N582" s="37"/>
      <c r="O582" s="39"/>
      <c r="P582" s="35"/>
      <c r="Q582" s="36"/>
      <c r="R582" s="36"/>
    </row>
    <row r="583" spans="1:18" x14ac:dyDescent="0.35">
      <c r="A583" s="43"/>
      <c r="B583" s="36"/>
      <c r="C583" s="44"/>
      <c r="D583" s="12" t="s">
        <v>48</v>
      </c>
      <c r="E583" s="13" t="s">
        <v>98</v>
      </c>
      <c r="F583" s="12" t="s">
        <v>93</v>
      </c>
      <c r="G583" s="16" t="s">
        <v>19</v>
      </c>
      <c r="H583" s="16" t="s">
        <v>19</v>
      </c>
      <c r="I583" s="18" t="s">
        <v>19</v>
      </c>
      <c r="J583" s="16" t="s">
        <v>19</v>
      </c>
      <c r="K583" s="19" t="s">
        <v>19</v>
      </c>
      <c r="L583" s="37"/>
      <c r="M583" s="37"/>
      <c r="N583" s="37"/>
      <c r="O583" s="39"/>
      <c r="P583" s="35"/>
      <c r="Q583" s="36"/>
      <c r="R583" s="36"/>
    </row>
    <row r="584" spans="1:18" x14ac:dyDescent="0.35">
      <c r="A584" s="43" t="s">
        <v>148</v>
      </c>
      <c r="B584" s="36" t="s">
        <v>106</v>
      </c>
      <c r="C584" s="44" t="s">
        <v>15</v>
      </c>
      <c r="D584" s="12" t="s">
        <v>16</v>
      </c>
      <c r="E584" s="13" t="s">
        <v>98</v>
      </c>
      <c r="F584" s="12" t="s">
        <v>81</v>
      </c>
      <c r="G584" s="14">
        <v>240</v>
      </c>
      <c r="H584" s="14">
        <v>3</v>
      </c>
      <c r="I584" s="18">
        <v>65</v>
      </c>
      <c r="J584" s="14" t="s">
        <v>35</v>
      </c>
      <c r="K584" s="19" t="str">
        <f>P584</f>
        <v>1-1/2</v>
      </c>
      <c r="L584" s="37">
        <v>240</v>
      </c>
      <c r="M584" s="37">
        <v>3</v>
      </c>
      <c r="N584" s="37">
        <v>65</v>
      </c>
      <c r="O584" s="46">
        <v>6</v>
      </c>
      <c r="P584" s="35" t="s">
        <v>33</v>
      </c>
      <c r="Q584" s="36">
        <v>262.5733914592488</v>
      </c>
      <c r="R584" s="36" t="s">
        <v>20</v>
      </c>
    </row>
    <row r="585" spans="1:18" x14ac:dyDescent="0.35">
      <c r="A585" s="43"/>
      <c r="B585" s="36"/>
      <c r="C585" s="44"/>
      <c r="D585" s="12" t="s">
        <v>21</v>
      </c>
      <c r="E585" s="13" t="s">
        <v>98</v>
      </c>
      <c r="F585" s="12" t="s">
        <v>72</v>
      </c>
      <c r="G585" s="14" t="s">
        <v>19</v>
      </c>
      <c r="H585" s="14" t="s">
        <v>19</v>
      </c>
      <c r="I585" s="18" t="s">
        <v>19</v>
      </c>
      <c r="J585" s="14" t="s">
        <v>19</v>
      </c>
      <c r="K585" s="19" t="s">
        <v>19</v>
      </c>
      <c r="L585" s="37"/>
      <c r="M585" s="37"/>
      <c r="N585" s="37"/>
      <c r="O585" s="46"/>
      <c r="P585" s="35"/>
      <c r="Q585" s="36"/>
      <c r="R585" s="36"/>
    </row>
    <row r="586" spans="1:18" x14ac:dyDescent="0.35">
      <c r="A586" s="43"/>
      <c r="B586" s="36"/>
      <c r="C586" s="44"/>
      <c r="D586" s="12" t="s">
        <v>22</v>
      </c>
      <c r="E586" s="13" t="s">
        <v>98</v>
      </c>
      <c r="F586" s="12" t="s">
        <v>73</v>
      </c>
      <c r="G586" s="14" t="s">
        <v>19</v>
      </c>
      <c r="H586" s="14" t="s">
        <v>19</v>
      </c>
      <c r="I586" s="18" t="s">
        <v>19</v>
      </c>
      <c r="J586" s="14" t="s">
        <v>19</v>
      </c>
      <c r="K586" s="19" t="s">
        <v>19</v>
      </c>
      <c r="L586" s="37"/>
      <c r="M586" s="37"/>
      <c r="N586" s="37"/>
      <c r="O586" s="46"/>
      <c r="P586" s="35"/>
      <c r="Q586" s="36"/>
      <c r="R586" s="36"/>
    </row>
    <row r="587" spans="1:18" x14ac:dyDescent="0.35">
      <c r="A587" s="43"/>
      <c r="B587" s="36"/>
      <c r="C587" s="44"/>
      <c r="D587" s="12" t="s">
        <v>46</v>
      </c>
      <c r="E587" s="13" t="s">
        <v>98</v>
      </c>
      <c r="F587" s="12" t="s">
        <v>92</v>
      </c>
      <c r="G587" s="14">
        <v>240</v>
      </c>
      <c r="H587" s="14">
        <v>3</v>
      </c>
      <c r="I587" s="20">
        <v>5</v>
      </c>
      <c r="J587" s="14" t="s">
        <v>50</v>
      </c>
      <c r="K587" s="19">
        <f>$M$469</f>
        <v>3</v>
      </c>
      <c r="L587" s="37"/>
      <c r="M587" s="37"/>
      <c r="N587" s="37"/>
      <c r="O587" s="46"/>
      <c r="P587" s="35"/>
      <c r="Q587" s="36"/>
      <c r="R587" s="36"/>
    </row>
    <row r="588" spans="1:18" x14ac:dyDescent="0.35">
      <c r="A588" s="43"/>
      <c r="B588" s="36"/>
      <c r="C588" s="44"/>
      <c r="D588" s="12" t="s">
        <v>48</v>
      </c>
      <c r="E588" s="13" t="s">
        <v>98</v>
      </c>
      <c r="F588" s="12" t="s">
        <v>93</v>
      </c>
      <c r="G588" s="16" t="s">
        <v>19</v>
      </c>
      <c r="H588" s="16" t="s">
        <v>19</v>
      </c>
      <c r="I588" s="18" t="s">
        <v>19</v>
      </c>
      <c r="J588" s="16" t="s">
        <v>19</v>
      </c>
      <c r="K588" s="19" t="s">
        <v>19</v>
      </c>
      <c r="L588" s="37"/>
      <c r="M588" s="37"/>
      <c r="N588" s="37"/>
      <c r="O588" s="46"/>
      <c r="P588" s="35"/>
      <c r="Q588" s="36"/>
      <c r="R588" s="36"/>
    </row>
    <row r="589" spans="1:18" x14ac:dyDescent="0.35">
      <c r="A589" s="43" t="s">
        <v>149</v>
      </c>
      <c r="B589" s="36" t="s">
        <v>106</v>
      </c>
      <c r="C589" s="44" t="s">
        <v>15</v>
      </c>
      <c r="D589" s="12" t="s">
        <v>16</v>
      </c>
      <c r="E589" s="13" t="s">
        <v>98</v>
      </c>
      <c r="F589" s="12" t="s">
        <v>81</v>
      </c>
      <c r="G589" s="14">
        <v>200</v>
      </c>
      <c r="H589" s="14">
        <v>3</v>
      </c>
      <c r="I589" s="18">
        <v>65</v>
      </c>
      <c r="J589" s="14" t="s">
        <v>35</v>
      </c>
      <c r="K589" s="19" t="str">
        <f>P589</f>
        <v>1</v>
      </c>
      <c r="L589" s="37">
        <v>200</v>
      </c>
      <c r="M589" s="37">
        <v>3</v>
      </c>
      <c r="N589" s="37">
        <v>65</v>
      </c>
      <c r="O589" s="39">
        <v>4.8</v>
      </c>
      <c r="P589" s="35" t="s">
        <v>51</v>
      </c>
      <c r="Q589" s="36">
        <v>262.5733914592488</v>
      </c>
      <c r="R589" s="36" t="s">
        <v>20</v>
      </c>
    </row>
    <row r="590" spans="1:18" x14ac:dyDescent="0.35">
      <c r="A590" s="43"/>
      <c r="B590" s="36"/>
      <c r="C590" s="44"/>
      <c r="D590" s="12" t="s">
        <v>21</v>
      </c>
      <c r="E590" s="13" t="s">
        <v>98</v>
      </c>
      <c r="F590" s="12" t="s">
        <v>72</v>
      </c>
      <c r="G590" s="14" t="s">
        <v>19</v>
      </c>
      <c r="H590" s="14" t="s">
        <v>19</v>
      </c>
      <c r="I590" s="18" t="s">
        <v>19</v>
      </c>
      <c r="J590" s="14" t="s">
        <v>19</v>
      </c>
      <c r="K590" s="19" t="s">
        <v>19</v>
      </c>
      <c r="L590" s="37"/>
      <c r="M590" s="37"/>
      <c r="N590" s="37"/>
      <c r="O590" s="39"/>
      <c r="P590" s="35"/>
      <c r="Q590" s="36"/>
      <c r="R590" s="36"/>
    </row>
    <row r="591" spans="1:18" x14ac:dyDescent="0.35">
      <c r="A591" s="43"/>
      <c r="B591" s="36"/>
      <c r="C591" s="44"/>
      <c r="D591" s="12" t="s">
        <v>22</v>
      </c>
      <c r="E591" s="13" t="s">
        <v>98</v>
      </c>
      <c r="F591" s="12" t="s">
        <v>73</v>
      </c>
      <c r="G591" s="14" t="s">
        <v>19</v>
      </c>
      <c r="H591" s="14" t="s">
        <v>19</v>
      </c>
      <c r="I591" s="18" t="s">
        <v>19</v>
      </c>
      <c r="J591" s="14" t="s">
        <v>19</v>
      </c>
      <c r="K591" s="19" t="s">
        <v>19</v>
      </c>
      <c r="L591" s="37"/>
      <c r="M591" s="37"/>
      <c r="N591" s="37"/>
      <c r="O591" s="39"/>
      <c r="P591" s="35"/>
      <c r="Q591" s="36"/>
      <c r="R591" s="36"/>
    </row>
    <row r="592" spans="1:18" x14ac:dyDescent="0.35">
      <c r="A592" s="43"/>
      <c r="B592" s="36"/>
      <c r="C592" s="44"/>
      <c r="D592" s="12" t="s">
        <v>46</v>
      </c>
      <c r="E592" s="13" t="s">
        <v>98</v>
      </c>
      <c r="F592" s="12" t="s">
        <v>92</v>
      </c>
      <c r="G592" s="14">
        <v>200</v>
      </c>
      <c r="H592" s="14">
        <v>3</v>
      </c>
      <c r="I592" s="20">
        <v>5</v>
      </c>
      <c r="J592" s="14">
        <v>11</v>
      </c>
      <c r="K592" s="19">
        <f>$M$469</f>
        <v>3</v>
      </c>
      <c r="L592" s="37"/>
      <c r="M592" s="37"/>
      <c r="N592" s="37"/>
      <c r="O592" s="39"/>
      <c r="P592" s="35"/>
      <c r="Q592" s="36"/>
      <c r="R592" s="36"/>
    </row>
    <row r="593" spans="1:18" x14ac:dyDescent="0.35">
      <c r="A593" s="43"/>
      <c r="B593" s="36"/>
      <c r="C593" s="44"/>
      <c r="D593" s="12" t="s">
        <v>48</v>
      </c>
      <c r="E593" s="13" t="s">
        <v>98</v>
      </c>
      <c r="F593" s="12" t="s">
        <v>93</v>
      </c>
      <c r="G593" s="16" t="s">
        <v>19</v>
      </c>
      <c r="H593" s="16" t="s">
        <v>19</v>
      </c>
      <c r="I593" s="18" t="s">
        <v>19</v>
      </c>
      <c r="J593" s="16" t="s">
        <v>19</v>
      </c>
      <c r="K593" s="19" t="s">
        <v>19</v>
      </c>
      <c r="L593" s="37"/>
      <c r="M593" s="37"/>
      <c r="N593" s="37"/>
      <c r="O593" s="39"/>
      <c r="P593" s="35"/>
      <c r="Q593" s="36"/>
      <c r="R593" s="36"/>
    </row>
    <row r="594" spans="1:18" x14ac:dyDescent="0.35">
      <c r="A594" s="43" t="s">
        <v>150</v>
      </c>
      <c r="B594" s="36" t="s">
        <v>106</v>
      </c>
      <c r="C594" s="44" t="s">
        <v>15</v>
      </c>
      <c r="D594" s="12" t="s">
        <v>16</v>
      </c>
      <c r="E594" s="13" t="s">
        <v>98</v>
      </c>
      <c r="F594" s="12" t="s">
        <v>82</v>
      </c>
      <c r="G594" s="14" t="s">
        <v>17</v>
      </c>
      <c r="H594" s="14">
        <v>3</v>
      </c>
      <c r="I594" s="18">
        <v>25</v>
      </c>
      <c r="J594" s="14" t="s">
        <v>36</v>
      </c>
      <c r="K594" s="22" t="str">
        <f>P594</f>
        <v>7-1/2</v>
      </c>
      <c r="L594" s="37" t="s">
        <v>17</v>
      </c>
      <c r="M594" s="37">
        <v>3</v>
      </c>
      <c r="N594" s="37">
        <v>25</v>
      </c>
      <c r="O594" s="39">
        <v>9</v>
      </c>
      <c r="P594" s="35" t="s">
        <v>37</v>
      </c>
      <c r="Q594" s="36">
        <v>262.5733914592488</v>
      </c>
      <c r="R594" s="36" t="s">
        <v>20</v>
      </c>
    </row>
    <row r="595" spans="1:18" x14ac:dyDescent="0.35">
      <c r="A595" s="43"/>
      <c r="B595" s="36"/>
      <c r="C595" s="44"/>
      <c r="D595" s="12" t="s">
        <v>21</v>
      </c>
      <c r="E595" s="13" t="s">
        <v>98</v>
      </c>
      <c r="F595" s="12" t="s">
        <v>72</v>
      </c>
      <c r="G595" s="14" t="s">
        <v>19</v>
      </c>
      <c r="H595" s="14" t="s">
        <v>19</v>
      </c>
      <c r="I595" s="18" t="s">
        <v>19</v>
      </c>
      <c r="J595" s="14" t="s">
        <v>19</v>
      </c>
      <c r="K595" s="19" t="s">
        <v>19</v>
      </c>
      <c r="L595" s="37"/>
      <c r="M595" s="37"/>
      <c r="N595" s="37"/>
      <c r="O595" s="39"/>
      <c r="P595" s="35"/>
      <c r="Q595" s="36"/>
      <c r="R595" s="36"/>
    </row>
    <row r="596" spans="1:18" x14ac:dyDescent="0.35">
      <c r="A596" s="43"/>
      <c r="B596" s="36"/>
      <c r="C596" s="44"/>
      <c r="D596" s="12" t="s">
        <v>22</v>
      </c>
      <c r="E596" s="13" t="s">
        <v>98</v>
      </c>
      <c r="F596" s="12" t="s">
        <v>73</v>
      </c>
      <c r="G596" s="14" t="s">
        <v>19</v>
      </c>
      <c r="H596" s="14" t="s">
        <v>19</v>
      </c>
      <c r="I596" s="18" t="s">
        <v>19</v>
      </c>
      <c r="J596" s="14" t="s">
        <v>19</v>
      </c>
      <c r="K596" s="19" t="s">
        <v>19</v>
      </c>
      <c r="L596" s="37"/>
      <c r="M596" s="37"/>
      <c r="N596" s="37"/>
      <c r="O596" s="39"/>
      <c r="P596" s="35"/>
      <c r="Q596" s="36"/>
      <c r="R596" s="36"/>
    </row>
    <row r="597" spans="1:18" x14ac:dyDescent="0.35">
      <c r="A597" s="43"/>
      <c r="B597" s="36"/>
      <c r="C597" s="44"/>
      <c r="D597" s="12" t="s">
        <v>46</v>
      </c>
      <c r="E597" s="13" t="s">
        <v>98</v>
      </c>
      <c r="F597" s="12" t="s">
        <v>97</v>
      </c>
      <c r="G597" s="14">
        <v>600</v>
      </c>
      <c r="H597" s="14">
        <v>3</v>
      </c>
      <c r="I597" s="20">
        <v>5</v>
      </c>
      <c r="J597" s="14">
        <v>11</v>
      </c>
      <c r="K597" s="22" t="str">
        <f>$P$614</f>
        <v>10</v>
      </c>
      <c r="L597" s="37"/>
      <c r="M597" s="37"/>
      <c r="N597" s="37"/>
      <c r="O597" s="39"/>
      <c r="P597" s="35"/>
      <c r="Q597" s="36"/>
      <c r="R597" s="36"/>
    </row>
    <row r="598" spans="1:18" x14ac:dyDescent="0.35">
      <c r="A598" s="43"/>
      <c r="B598" s="36"/>
      <c r="C598" s="44"/>
      <c r="D598" s="12" t="s">
        <v>48</v>
      </c>
      <c r="E598" s="13" t="s">
        <v>98</v>
      </c>
      <c r="F598" s="12" t="s">
        <v>93</v>
      </c>
      <c r="G598" s="16" t="s">
        <v>19</v>
      </c>
      <c r="H598" s="16" t="s">
        <v>19</v>
      </c>
      <c r="I598" s="18" t="s">
        <v>19</v>
      </c>
      <c r="J598" s="16" t="s">
        <v>19</v>
      </c>
      <c r="K598" s="19" t="s">
        <v>19</v>
      </c>
      <c r="L598" s="37"/>
      <c r="M598" s="37"/>
      <c r="N598" s="37"/>
      <c r="O598" s="39"/>
      <c r="P598" s="35"/>
      <c r="Q598" s="36"/>
      <c r="R598" s="36"/>
    </row>
    <row r="599" spans="1:18" x14ac:dyDescent="0.35">
      <c r="A599" s="43" t="s">
        <v>151</v>
      </c>
      <c r="B599" s="36" t="s">
        <v>106</v>
      </c>
      <c r="C599" s="44" t="s">
        <v>15</v>
      </c>
      <c r="D599" s="12" t="s">
        <v>16</v>
      </c>
      <c r="E599" s="13" t="s">
        <v>98</v>
      </c>
      <c r="F599" s="12" t="s">
        <v>82</v>
      </c>
      <c r="G599" s="14" t="s">
        <v>23</v>
      </c>
      <c r="H599" s="14">
        <v>3</v>
      </c>
      <c r="I599" s="18">
        <v>65</v>
      </c>
      <c r="J599" s="14" t="s">
        <v>36</v>
      </c>
      <c r="K599" s="22" t="str">
        <f>P599</f>
        <v>5</v>
      </c>
      <c r="L599" s="37" t="s">
        <v>23</v>
      </c>
      <c r="M599" s="37">
        <v>3</v>
      </c>
      <c r="N599" s="37">
        <v>65</v>
      </c>
      <c r="O599" s="39">
        <v>7.6</v>
      </c>
      <c r="P599" s="35" t="s">
        <v>54</v>
      </c>
      <c r="Q599" s="36">
        <v>262.5733914592488</v>
      </c>
      <c r="R599" s="36" t="s">
        <v>20</v>
      </c>
    </row>
    <row r="600" spans="1:18" x14ac:dyDescent="0.35">
      <c r="A600" s="43"/>
      <c r="B600" s="36"/>
      <c r="C600" s="44"/>
      <c r="D600" s="12" t="s">
        <v>21</v>
      </c>
      <c r="E600" s="13" t="s">
        <v>98</v>
      </c>
      <c r="F600" s="12" t="s">
        <v>72</v>
      </c>
      <c r="G600" s="14" t="s">
        <v>19</v>
      </c>
      <c r="H600" s="14" t="s">
        <v>19</v>
      </c>
      <c r="I600" s="18" t="s">
        <v>19</v>
      </c>
      <c r="J600" s="14" t="s">
        <v>19</v>
      </c>
      <c r="K600" s="19" t="s">
        <v>19</v>
      </c>
      <c r="L600" s="37"/>
      <c r="M600" s="37"/>
      <c r="N600" s="37"/>
      <c r="O600" s="39"/>
      <c r="P600" s="35"/>
      <c r="Q600" s="36"/>
      <c r="R600" s="36"/>
    </row>
    <row r="601" spans="1:18" x14ac:dyDescent="0.35">
      <c r="A601" s="43"/>
      <c r="B601" s="36"/>
      <c r="C601" s="44"/>
      <c r="D601" s="12" t="s">
        <v>22</v>
      </c>
      <c r="E601" s="13" t="s">
        <v>98</v>
      </c>
      <c r="F601" s="12" t="s">
        <v>73</v>
      </c>
      <c r="G601" s="14" t="s">
        <v>19</v>
      </c>
      <c r="H601" s="14" t="s">
        <v>19</v>
      </c>
      <c r="I601" s="18" t="s">
        <v>19</v>
      </c>
      <c r="J601" s="14" t="s">
        <v>19</v>
      </c>
      <c r="K601" s="19" t="s">
        <v>19</v>
      </c>
      <c r="L601" s="37"/>
      <c r="M601" s="37"/>
      <c r="N601" s="37"/>
      <c r="O601" s="39"/>
      <c r="P601" s="35"/>
      <c r="Q601" s="36"/>
      <c r="R601" s="36"/>
    </row>
    <row r="602" spans="1:18" x14ac:dyDescent="0.35">
      <c r="A602" s="43"/>
      <c r="B602" s="36"/>
      <c r="C602" s="44"/>
      <c r="D602" s="12" t="s">
        <v>46</v>
      </c>
      <c r="E602" s="13" t="s">
        <v>98</v>
      </c>
      <c r="F602" s="12" t="s">
        <v>97</v>
      </c>
      <c r="G602" s="14">
        <v>480</v>
      </c>
      <c r="H602" s="14">
        <v>3</v>
      </c>
      <c r="I602" s="20">
        <v>5</v>
      </c>
      <c r="J602" s="14">
        <v>11</v>
      </c>
      <c r="K602" s="22" t="str">
        <f>$P$594</f>
        <v>7-1/2</v>
      </c>
      <c r="L602" s="37"/>
      <c r="M602" s="37"/>
      <c r="N602" s="37"/>
      <c r="O602" s="39"/>
      <c r="P602" s="35"/>
      <c r="Q602" s="36"/>
      <c r="R602" s="36"/>
    </row>
    <row r="603" spans="1:18" x14ac:dyDescent="0.35">
      <c r="A603" s="43"/>
      <c r="B603" s="36"/>
      <c r="C603" s="44"/>
      <c r="D603" s="12" t="s">
        <v>48</v>
      </c>
      <c r="E603" s="13" t="s">
        <v>98</v>
      </c>
      <c r="F603" s="12" t="s">
        <v>93</v>
      </c>
      <c r="G603" s="16" t="s">
        <v>19</v>
      </c>
      <c r="H603" s="16" t="s">
        <v>19</v>
      </c>
      <c r="I603" s="18" t="s">
        <v>19</v>
      </c>
      <c r="J603" s="16" t="s">
        <v>19</v>
      </c>
      <c r="K603" s="19" t="s">
        <v>19</v>
      </c>
      <c r="L603" s="37"/>
      <c r="M603" s="37"/>
      <c r="N603" s="37"/>
      <c r="O603" s="39"/>
      <c r="P603" s="35"/>
      <c r="Q603" s="36"/>
      <c r="R603" s="36"/>
    </row>
    <row r="604" spans="1:18" x14ac:dyDescent="0.35">
      <c r="A604" s="43" t="s">
        <v>152</v>
      </c>
      <c r="B604" s="36" t="s">
        <v>106</v>
      </c>
      <c r="C604" s="44" t="s">
        <v>15</v>
      </c>
      <c r="D604" s="12" t="s">
        <v>16</v>
      </c>
      <c r="E604" s="13" t="s">
        <v>98</v>
      </c>
      <c r="F604" s="12" t="s">
        <v>82</v>
      </c>
      <c r="G604" s="14">
        <v>240</v>
      </c>
      <c r="H604" s="14">
        <v>3</v>
      </c>
      <c r="I604" s="18">
        <v>65</v>
      </c>
      <c r="J604" s="14" t="s">
        <v>36</v>
      </c>
      <c r="K604" s="22" t="str">
        <f>P604</f>
        <v>3</v>
      </c>
      <c r="L604" s="37">
        <v>240</v>
      </c>
      <c r="M604" s="37">
        <v>3</v>
      </c>
      <c r="N604" s="37">
        <v>65</v>
      </c>
      <c r="O604" s="46">
        <v>9.6</v>
      </c>
      <c r="P604" s="35" t="s">
        <v>52</v>
      </c>
      <c r="Q604" s="36">
        <v>262.5733914592488</v>
      </c>
      <c r="R604" s="36" t="s">
        <v>20</v>
      </c>
    </row>
    <row r="605" spans="1:18" x14ac:dyDescent="0.35">
      <c r="A605" s="43"/>
      <c r="B605" s="36"/>
      <c r="C605" s="44"/>
      <c r="D605" s="12" t="s">
        <v>21</v>
      </c>
      <c r="E605" s="13" t="s">
        <v>98</v>
      </c>
      <c r="F605" s="12" t="s">
        <v>72</v>
      </c>
      <c r="G605" s="14" t="s">
        <v>19</v>
      </c>
      <c r="H605" s="14" t="s">
        <v>19</v>
      </c>
      <c r="I605" s="18" t="s">
        <v>19</v>
      </c>
      <c r="J605" s="14" t="s">
        <v>19</v>
      </c>
      <c r="K605" s="19" t="s">
        <v>19</v>
      </c>
      <c r="L605" s="37"/>
      <c r="M605" s="37"/>
      <c r="N605" s="37"/>
      <c r="O605" s="46"/>
      <c r="P605" s="35"/>
      <c r="Q605" s="36"/>
      <c r="R605" s="36"/>
    </row>
    <row r="606" spans="1:18" x14ac:dyDescent="0.35">
      <c r="A606" s="43"/>
      <c r="B606" s="36"/>
      <c r="C606" s="44"/>
      <c r="D606" s="12" t="s">
        <v>22</v>
      </c>
      <c r="E606" s="13" t="s">
        <v>98</v>
      </c>
      <c r="F606" s="12" t="s">
        <v>73</v>
      </c>
      <c r="G606" s="14" t="s">
        <v>19</v>
      </c>
      <c r="H606" s="14" t="s">
        <v>19</v>
      </c>
      <c r="I606" s="18" t="s">
        <v>19</v>
      </c>
      <c r="J606" s="14" t="s">
        <v>19</v>
      </c>
      <c r="K606" s="19" t="s">
        <v>19</v>
      </c>
      <c r="L606" s="37"/>
      <c r="M606" s="37"/>
      <c r="N606" s="37"/>
      <c r="O606" s="46"/>
      <c r="P606" s="35"/>
      <c r="Q606" s="36"/>
      <c r="R606" s="36"/>
    </row>
    <row r="607" spans="1:18" x14ac:dyDescent="0.35">
      <c r="A607" s="43"/>
      <c r="B607" s="36"/>
      <c r="C607" s="44"/>
      <c r="D607" s="12" t="s">
        <v>46</v>
      </c>
      <c r="E607" s="13" t="s">
        <v>98</v>
      </c>
      <c r="F607" s="12" t="s">
        <v>97</v>
      </c>
      <c r="G607" s="14">
        <v>240</v>
      </c>
      <c r="H607" s="14">
        <v>3</v>
      </c>
      <c r="I607" s="20">
        <v>5</v>
      </c>
      <c r="J607" s="14" t="s">
        <v>50</v>
      </c>
      <c r="K607" s="22" t="str">
        <f>$P$604</f>
        <v>3</v>
      </c>
      <c r="L607" s="37"/>
      <c r="M607" s="37"/>
      <c r="N607" s="37"/>
      <c r="O607" s="46"/>
      <c r="P607" s="35"/>
      <c r="Q607" s="36"/>
      <c r="R607" s="36"/>
    </row>
    <row r="608" spans="1:18" x14ac:dyDescent="0.35">
      <c r="A608" s="43"/>
      <c r="B608" s="36"/>
      <c r="C608" s="44"/>
      <c r="D608" s="12" t="s">
        <v>48</v>
      </c>
      <c r="E608" s="13" t="s">
        <v>98</v>
      </c>
      <c r="F608" s="12" t="s">
        <v>93</v>
      </c>
      <c r="G608" s="16" t="s">
        <v>19</v>
      </c>
      <c r="H608" s="16" t="s">
        <v>19</v>
      </c>
      <c r="I608" s="18" t="s">
        <v>19</v>
      </c>
      <c r="J608" s="16" t="s">
        <v>19</v>
      </c>
      <c r="K608" s="19" t="s">
        <v>19</v>
      </c>
      <c r="L608" s="37"/>
      <c r="M608" s="37"/>
      <c r="N608" s="37"/>
      <c r="O608" s="46"/>
      <c r="P608" s="35"/>
      <c r="Q608" s="36"/>
      <c r="R608" s="36"/>
    </row>
    <row r="609" spans="1:18" x14ac:dyDescent="0.35">
      <c r="A609" s="43" t="s">
        <v>153</v>
      </c>
      <c r="B609" s="36" t="s">
        <v>106</v>
      </c>
      <c r="C609" s="44" t="s">
        <v>15</v>
      </c>
      <c r="D609" s="12" t="s">
        <v>16</v>
      </c>
      <c r="E609" s="13" t="s">
        <v>98</v>
      </c>
      <c r="F609" s="12" t="s">
        <v>82</v>
      </c>
      <c r="G609" s="14">
        <v>200</v>
      </c>
      <c r="H609" s="14">
        <v>3</v>
      </c>
      <c r="I609" s="18">
        <v>65</v>
      </c>
      <c r="J609" s="14" t="s">
        <v>36</v>
      </c>
      <c r="K609" s="22" t="str">
        <f>P609</f>
        <v>2</v>
      </c>
      <c r="L609" s="37">
        <v>200</v>
      </c>
      <c r="M609" s="37">
        <v>3</v>
      </c>
      <c r="N609" s="37">
        <v>65</v>
      </c>
      <c r="O609" s="39">
        <v>7.8</v>
      </c>
      <c r="P609" s="35" t="s">
        <v>53</v>
      </c>
      <c r="Q609" s="36">
        <v>262.5733914592488</v>
      </c>
      <c r="R609" s="36" t="s">
        <v>20</v>
      </c>
    </row>
    <row r="610" spans="1:18" x14ac:dyDescent="0.35">
      <c r="A610" s="43"/>
      <c r="B610" s="36"/>
      <c r="C610" s="44"/>
      <c r="D610" s="12" t="s">
        <v>21</v>
      </c>
      <c r="E610" s="13" t="s">
        <v>98</v>
      </c>
      <c r="F610" s="12" t="s">
        <v>72</v>
      </c>
      <c r="G610" s="14" t="s">
        <v>19</v>
      </c>
      <c r="H610" s="14" t="s">
        <v>19</v>
      </c>
      <c r="I610" s="18" t="s">
        <v>19</v>
      </c>
      <c r="J610" s="14" t="s">
        <v>19</v>
      </c>
      <c r="K610" s="19" t="s">
        <v>19</v>
      </c>
      <c r="L610" s="37"/>
      <c r="M610" s="37"/>
      <c r="N610" s="37"/>
      <c r="O610" s="39"/>
      <c r="P610" s="35"/>
      <c r="Q610" s="36"/>
      <c r="R610" s="36"/>
    </row>
    <row r="611" spans="1:18" x14ac:dyDescent="0.35">
      <c r="A611" s="43"/>
      <c r="B611" s="36"/>
      <c r="C611" s="44"/>
      <c r="D611" s="12" t="s">
        <v>22</v>
      </c>
      <c r="E611" s="13" t="s">
        <v>98</v>
      </c>
      <c r="F611" s="12" t="s">
        <v>73</v>
      </c>
      <c r="G611" s="14" t="s">
        <v>19</v>
      </c>
      <c r="H611" s="14" t="s">
        <v>19</v>
      </c>
      <c r="I611" s="18" t="s">
        <v>19</v>
      </c>
      <c r="J611" s="14" t="s">
        <v>19</v>
      </c>
      <c r="K611" s="19" t="s">
        <v>19</v>
      </c>
      <c r="L611" s="37"/>
      <c r="M611" s="37"/>
      <c r="N611" s="37"/>
      <c r="O611" s="39"/>
      <c r="P611" s="35"/>
      <c r="Q611" s="36"/>
      <c r="R611" s="36"/>
    </row>
    <row r="612" spans="1:18" x14ac:dyDescent="0.35">
      <c r="A612" s="43"/>
      <c r="B612" s="36"/>
      <c r="C612" s="44"/>
      <c r="D612" s="12" t="s">
        <v>46</v>
      </c>
      <c r="E612" s="13" t="s">
        <v>98</v>
      </c>
      <c r="F612" s="12" t="s">
        <v>97</v>
      </c>
      <c r="G612" s="14">
        <v>200</v>
      </c>
      <c r="H612" s="14">
        <v>3</v>
      </c>
      <c r="I612" s="20">
        <v>5</v>
      </c>
      <c r="J612" s="14">
        <v>11</v>
      </c>
      <c r="K612" s="22" t="str">
        <f>$P$604</f>
        <v>3</v>
      </c>
      <c r="L612" s="37"/>
      <c r="M612" s="37"/>
      <c r="N612" s="37"/>
      <c r="O612" s="39"/>
      <c r="P612" s="35"/>
      <c r="Q612" s="36"/>
      <c r="R612" s="36"/>
    </row>
    <row r="613" spans="1:18" x14ac:dyDescent="0.35">
      <c r="A613" s="43"/>
      <c r="B613" s="36"/>
      <c r="C613" s="44"/>
      <c r="D613" s="12" t="s">
        <v>48</v>
      </c>
      <c r="E613" s="13" t="s">
        <v>98</v>
      </c>
      <c r="F613" s="12" t="s">
        <v>93</v>
      </c>
      <c r="G613" s="16" t="s">
        <v>19</v>
      </c>
      <c r="H613" s="16" t="s">
        <v>19</v>
      </c>
      <c r="I613" s="18" t="s">
        <v>19</v>
      </c>
      <c r="J613" s="16" t="s">
        <v>19</v>
      </c>
      <c r="K613" s="19" t="s">
        <v>19</v>
      </c>
      <c r="L613" s="37"/>
      <c r="M613" s="37"/>
      <c r="N613" s="37"/>
      <c r="O613" s="39"/>
      <c r="P613" s="35"/>
      <c r="Q613" s="36"/>
      <c r="R613" s="36"/>
    </row>
    <row r="614" spans="1:18" x14ac:dyDescent="0.35">
      <c r="A614" s="43" t="s">
        <v>154</v>
      </c>
      <c r="B614" s="36" t="s">
        <v>106</v>
      </c>
      <c r="C614" s="44" t="s">
        <v>15</v>
      </c>
      <c r="D614" s="12" t="s">
        <v>16</v>
      </c>
      <c r="E614" s="13" t="s">
        <v>98</v>
      </c>
      <c r="F614" s="12" t="s">
        <v>83</v>
      </c>
      <c r="G614" s="14" t="s">
        <v>17</v>
      </c>
      <c r="H614" s="14">
        <v>3</v>
      </c>
      <c r="I614" s="18">
        <v>25</v>
      </c>
      <c r="J614" s="16" t="s">
        <v>38</v>
      </c>
      <c r="K614" s="22" t="str">
        <f>P614</f>
        <v>10</v>
      </c>
      <c r="L614" s="37" t="s">
        <v>17</v>
      </c>
      <c r="M614" s="37">
        <v>3</v>
      </c>
      <c r="N614" s="37">
        <v>25</v>
      </c>
      <c r="O614" s="39">
        <v>11</v>
      </c>
      <c r="P614" s="35" t="s">
        <v>55</v>
      </c>
      <c r="Q614" s="36">
        <v>262.5733914592488</v>
      </c>
      <c r="R614" s="36" t="s">
        <v>20</v>
      </c>
    </row>
    <row r="615" spans="1:18" x14ac:dyDescent="0.35">
      <c r="A615" s="43"/>
      <c r="B615" s="36"/>
      <c r="C615" s="44"/>
      <c r="D615" s="12" t="s">
        <v>21</v>
      </c>
      <c r="E615" s="13" t="s">
        <v>98</v>
      </c>
      <c r="F615" s="12" t="s">
        <v>72</v>
      </c>
      <c r="G615" s="14" t="s">
        <v>19</v>
      </c>
      <c r="H615" s="14" t="s">
        <v>19</v>
      </c>
      <c r="I615" s="18" t="s">
        <v>19</v>
      </c>
      <c r="J615" s="14" t="s">
        <v>19</v>
      </c>
      <c r="K615" s="19" t="s">
        <v>19</v>
      </c>
      <c r="L615" s="37"/>
      <c r="M615" s="37"/>
      <c r="N615" s="37"/>
      <c r="O615" s="39"/>
      <c r="P615" s="35"/>
      <c r="Q615" s="36"/>
      <c r="R615" s="36"/>
    </row>
    <row r="616" spans="1:18" x14ac:dyDescent="0.35">
      <c r="A616" s="43"/>
      <c r="B616" s="36"/>
      <c r="C616" s="44"/>
      <c r="D616" s="12" t="s">
        <v>22</v>
      </c>
      <c r="E616" s="13" t="s">
        <v>98</v>
      </c>
      <c r="F616" s="12" t="s">
        <v>73</v>
      </c>
      <c r="G616" s="14" t="s">
        <v>19</v>
      </c>
      <c r="H616" s="14" t="s">
        <v>19</v>
      </c>
      <c r="I616" s="18" t="s">
        <v>19</v>
      </c>
      <c r="J616" s="14" t="s">
        <v>19</v>
      </c>
      <c r="K616" s="19" t="s">
        <v>19</v>
      </c>
      <c r="L616" s="37"/>
      <c r="M616" s="37"/>
      <c r="N616" s="37"/>
      <c r="O616" s="39"/>
      <c r="P616" s="35"/>
      <c r="Q616" s="36"/>
      <c r="R616" s="36"/>
    </row>
    <row r="617" spans="1:18" x14ac:dyDescent="0.35">
      <c r="A617" s="43"/>
      <c r="B617" s="36"/>
      <c r="C617" s="44"/>
      <c r="D617" s="12" t="s">
        <v>46</v>
      </c>
      <c r="E617" s="13" t="s">
        <v>98</v>
      </c>
      <c r="F617" s="12" t="s">
        <v>94</v>
      </c>
      <c r="G617" s="14">
        <v>600</v>
      </c>
      <c r="H617" s="14">
        <v>3</v>
      </c>
      <c r="I617" s="20">
        <v>5</v>
      </c>
      <c r="J617" s="14">
        <v>17</v>
      </c>
      <c r="K617" s="19">
        <v>15</v>
      </c>
      <c r="L617" s="37"/>
      <c r="M617" s="37"/>
      <c r="N617" s="37"/>
      <c r="O617" s="39"/>
      <c r="P617" s="35"/>
      <c r="Q617" s="36"/>
      <c r="R617" s="36"/>
    </row>
    <row r="618" spans="1:18" x14ac:dyDescent="0.35">
      <c r="A618" s="43"/>
      <c r="B618" s="36"/>
      <c r="C618" s="44"/>
      <c r="D618" s="12" t="s">
        <v>48</v>
      </c>
      <c r="E618" s="13" t="s">
        <v>98</v>
      </c>
      <c r="F618" s="12" t="s">
        <v>93</v>
      </c>
      <c r="G618" s="16" t="s">
        <v>19</v>
      </c>
      <c r="H618" s="16" t="s">
        <v>19</v>
      </c>
      <c r="I618" s="18" t="s">
        <v>19</v>
      </c>
      <c r="J618" s="16" t="s">
        <v>19</v>
      </c>
      <c r="K618" s="19" t="s">
        <v>19</v>
      </c>
      <c r="L618" s="37"/>
      <c r="M618" s="37"/>
      <c r="N618" s="37"/>
      <c r="O618" s="39"/>
      <c r="P618" s="35"/>
      <c r="Q618" s="36"/>
      <c r="R618" s="36"/>
    </row>
    <row r="619" spans="1:18" x14ac:dyDescent="0.35">
      <c r="A619" s="43" t="s">
        <v>155</v>
      </c>
      <c r="B619" s="36" t="s">
        <v>106</v>
      </c>
      <c r="C619" s="44" t="s">
        <v>15</v>
      </c>
      <c r="D619" s="12" t="s">
        <v>16</v>
      </c>
      <c r="E619" s="13" t="s">
        <v>98</v>
      </c>
      <c r="F619" s="12" t="s">
        <v>83</v>
      </c>
      <c r="G619" s="14" t="s">
        <v>23</v>
      </c>
      <c r="H619" s="14">
        <v>3</v>
      </c>
      <c r="I619" s="18">
        <v>65</v>
      </c>
      <c r="J619" s="16" t="s">
        <v>38</v>
      </c>
      <c r="K619" s="22" t="str">
        <f>P619</f>
        <v>10</v>
      </c>
      <c r="L619" s="37" t="s">
        <v>23</v>
      </c>
      <c r="M619" s="37">
        <v>3</v>
      </c>
      <c r="N619" s="37">
        <v>65</v>
      </c>
      <c r="O619" s="39">
        <v>14</v>
      </c>
      <c r="P619" s="35" t="s">
        <v>55</v>
      </c>
      <c r="Q619" s="36">
        <v>262.5733914592488</v>
      </c>
      <c r="R619" s="36" t="s">
        <v>20</v>
      </c>
    </row>
    <row r="620" spans="1:18" x14ac:dyDescent="0.35">
      <c r="A620" s="43"/>
      <c r="B620" s="36"/>
      <c r="C620" s="44"/>
      <c r="D620" s="12" t="s">
        <v>21</v>
      </c>
      <c r="E620" s="13" t="s">
        <v>98</v>
      </c>
      <c r="F620" s="12" t="s">
        <v>72</v>
      </c>
      <c r="G620" s="14" t="s">
        <v>19</v>
      </c>
      <c r="H620" s="14" t="s">
        <v>19</v>
      </c>
      <c r="I620" s="18" t="s">
        <v>19</v>
      </c>
      <c r="J620" s="14" t="s">
        <v>19</v>
      </c>
      <c r="K620" s="19" t="s">
        <v>19</v>
      </c>
      <c r="L620" s="37"/>
      <c r="M620" s="37"/>
      <c r="N620" s="37"/>
      <c r="O620" s="39"/>
      <c r="P620" s="35"/>
      <c r="Q620" s="36"/>
      <c r="R620" s="36"/>
    </row>
    <row r="621" spans="1:18" x14ac:dyDescent="0.35">
      <c r="A621" s="43"/>
      <c r="B621" s="36"/>
      <c r="C621" s="44"/>
      <c r="D621" s="12" t="s">
        <v>22</v>
      </c>
      <c r="E621" s="13" t="s">
        <v>98</v>
      </c>
      <c r="F621" s="12" t="s">
        <v>73</v>
      </c>
      <c r="G621" s="14" t="s">
        <v>19</v>
      </c>
      <c r="H621" s="14" t="s">
        <v>19</v>
      </c>
      <c r="I621" s="18" t="s">
        <v>19</v>
      </c>
      <c r="J621" s="14" t="s">
        <v>19</v>
      </c>
      <c r="K621" s="19" t="s">
        <v>19</v>
      </c>
      <c r="L621" s="37"/>
      <c r="M621" s="37"/>
      <c r="N621" s="37"/>
      <c r="O621" s="39"/>
      <c r="P621" s="35"/>
      <c r="Q621" s="36"/>
      <c r="R621" s="36"/>
    </row>
    <row r="622" spans="1:18" x14ac:dyDescent="0.35">
      <c r="A622" s="43"/>
      <c r="B622" s="36"/>
      <c r="C622" s="44"/>
      <c r="D622" s="12" t="s">
        <v>46</v>
      </c>
      <c r="E622" s="13" t="s">
        <v>98</v>
      </c>
      <c r="F622" s="12" t="s">
        <v>94</v>
      </c>
      <c r="G622" s="14">
        <v>480</v>
      </c>
      <c r="H622" s="14">
        <v>3</v>
      </c>
      <c r="I622" s="20">
        <v>5</v>
      </c>
      <c r="J622" s="14">
        <v>14</v>
      </c>
      <c r="K622" s="19">
        <v>10</v>
      </c>
      <c r="L622" s="37"/>
      <c r="M622" s="37"/>
      <c r="N622" s="37"/>
      <c r="O622" s="39"/>
      <c r="P622" s="35"/>
      <c r="Q622" s="36"/>
      <c r="R622" s="36"/>
    </row>
    <row r="623" spans="1:18" x14ac:dyDescent="0.35">
      <c r="A623" s="43"/>
      <c r="B623" s="36"/>
      <c r="C623" s="44"/>
      <c r="D623" s="12" t="s">
        <v>48</v>
      </c>
      <c r="E623" s="13" t="s">
        <v>98</v>
      </c>
      <c r="F623" s="12" t="s">
        <v>93</v>
      </c>
      <c r="G623" s="16" t="s">
        <v>19</v>
      </c>
      <c r="H623" s="16" t="s">
        <v>19</v>
      </c>
      <c r="I623" s="18" t="s">
        <v>19</v>
      </c>
      <c r="J623" s="16" t="s">
        <v>19</v>
      </c>
      <c r="K623" s="19" t="s">
        <v>19</v>
      </c>
      <c r="L623" s="37"/>
      <c r="M623" s="37"/>
      <c r="N623" s="37"/>
      <c r="O623" s="39"/>
      <c r="P623" s="35"/>
      <c r="Q623" s="36"/>
      <c r="R623" s="36"/>
    </row>
    <row r="624" spans="1:18" x14ac:dyDescent="0.35">
      <c r="A624" s="43" t="s">
        <v>156</v>
      </c>
      <c r="B624" s="36" t="s">
        <v>106</v>
      </c>
      <c r="C624" s="44" t="s">
        <v>15</v>
      </c>
      <c r="D624" s="12" t="s">
        <v>16</v>
      </c>
      <c r="E624" s="13" t="s">
        <v>98</v>
      </c>
      <c r="F624" s="12" t="s">
        <v>83</v>
      </c>
      <c r="G624" s="14">
        <v>240</v>
      </c>
      <c r="H624" s="14">
        <v>3</v>
      </c>
      <c r="I624" s="18">
        <v>65</v>
      </c>
      <c r="J624" s="16" t="s">
        <v>38</v>
      </c>
      <c r="K624" s="22" t="str">
        <f>P624</f>
        <v>5</v>
      </c>
      <c r="L624" s="37">
        <v>240</v>
      </c>
      <c r="M624" s="37">
        <v>3</v>
      </c>
      <c r="N624" s="37">
        <v>65</v>
      </c>
      <c r="O624" s="46">
        <v>15.2</v>
      </c>
      <c r="P624" s="35" t="s">
        <v>54</v>
      </c>
      <c r="Q624" s="36">
        <v>262.5733914592488</v>
      </c>
      <c r="R624" s="36" t="s">
        <v>20</v>
      </c>
    </row>
    <row r="625" spans="1:18" x14ac:dyDescent="0.35">
      <c r="A625" s="43"/>
      <c r="B625" s="36"/>
      <c r="C625" s="44"/>
      <c r="D625" s="12" t="s">
        <v>21</v>
      </c>
      <c r="E625" s="13" t="s">
        <v>98</v>
      </c>
      <c r="F625" s="12" t="s">
        <v>72</v>
      </c>
      <c r="G625" s="14" t="s">
        <v>19</v>
      </c>
      <c r="H625" s="14" t="s">
        <v>19</v>
      </c>
      <c r="I625" s="18" t="s">
        <v>19</v>
      </c>
      <c r="J625" s="14" t="s">
        <v>19</v>
      </c>
      <c r="K625" s="19" t="s">
        <v>19</v>
      </c>
      <c r="L625" s="37"/>
      <c r="M625" s="37"/>
      <c r="N625" s="37"/>
      <c r="O625" s="46"/>
      <c r="P625" s="35"/>
      <c r="Q625" s="36"/>
      <c r="R625" s="36"/>
    </row>
    <row r="626" spans="1:18" x14ac:dyDescent="0.35">
      <c r="A626" s="43"/>
      <c r="B626" s="36"/>
      <c r="C626" s="44"/>
      <c r="D626" s="12" t="s">
        <v>22</v>
      </c>
      <c r="E626" s="13" t="s">
        <v>98</v>
      </c>
      <c r="F626" s="12" t="s">
        <v>73</v>
      </c>
      <c r="G626" s="14" t="s">
        <v>19</v>
      </c>
      <c r="H626" s="14" t="s">
        <v>19</v>
      </c>
      <c r="I626" s="18" t="s">
        <v>19</v>
      </c>
      <c r="J626" s="14" t="s">
        <v>19</v>
      </c>
      <c r="K626" s="19" t="s">
        <v>19</v>
      </c>
      <c r="L626" s="37"/>
      <c r="M626" s="37"/>
      <c r="N626" s="37"/>
      <c r="O626" s="46"/>
      <c r="P626" s="35"/>
      <c r="Q626" s="36"/>
      <c r="R626" s="36"/>
    </row>
    <row r="627" spans="1:18" x14ac:dyDescent="0.35">
      <c r="A627" s="43"/>
      <c r="B627" s="36"/>
      <c r="C627" s="44"/>
      <c r="D627" s="12" t="s">
        <v>46</v>
      </c>
      <c r="E627" s="13" t="s">
        <v>98</v>
      </c>
      <c r="F627" s="12" t="s">
        <v>94</v>
      </c>
      <c r="G627" s="14">
        <v>240</v>
      </c>
      <c r="H627" s="14">
        <v>3</v>
      </c>
      <c r="I627" s="20">
        <v>5</v>
      </c>
      <c r="J627" s="14" t="s">
        <v>56</v>
      </c>
      <c r="K627" s="19">
        <v>5</v>
      </c>
      <c r="L627" s="37"/>
      <c r="M627" s="37"/>
      <c r="N627" s="37"/>
      <c r="O627" s="46"/>
      <c r="P627" s="35"/>
      <c r="Q627" s="36"/>
      <c r="R627" s="36"/>
    </row>
    <row r="628" spans="1:18" x14ac:dyDescent="0.35">
      <c r="A628" s="43"/>
      <c r="B628" s="36"/>
      <c r="C628" s="44"/>
      <c r="D628" s="12" t="s">
        <v>48</v>
      </c>
      <c r="E628" s="13" t="s">
        <v>98</v>
      </c>
      <c r="F628" s="12" t="s">
        <v>93</v>
      </c>
      <c r="G628" s="16" t="s">
        <v>19</v>
      </c>
      <c r="H628" s="16" t="s">
        <v>19</v>
      </c>
      <c r="I628" s="18" t="s">
        <v>19</v>
      </c>
      <c r="J628" s="16" t="s">
        <v>19</v>
      </c>
      <c r="K628" s="19" t="s">
        <v>19</v>
      </c>
      <c r="L628" s="37"/>
      <c r="M628" s="37"/>
      <c r="N628" s="37"/>
      <c r="O628" s="46"/>
      <c r="P628" s="35"/>
      <c r="Q628" s="36"/>
      <c r="R628" s="36"/>
    </row>
    <row r="629" spans="1:18" x14ac:dyDescent="0.35">
      <c r="A629" s="43" t="s">
        <v>157</v>
      </c>
      <c r="B629" s="36" t="s">
        <v>106</v>
      </c>
      <c r="C629" s="44" t="s">
        <v>15</v>
      </c>
      <c r="D629" s="12" t="s">
        <v>16</v>
      </c>
      <c r="E629" s="13" t="s">
        <v>98</v>
      </c>
      <c r="F629" s="12" t="s">
        <v>83</v>
      </c>
      <c r="G629" s="14">
        <v>200</v>
      </c>
      <c r="H629" s="14">
        <v>3</v>
      </c>
      <c r="I629" s="18">
        <v>65</v>
      </c>
      <c r="J629" s="16" t="s">
        <v>38</v>
      </c>
      <c r="K629" s="22" t="str">
        <f>P629</f>
        <v>3</v>
      </c>
      <c r="L629" s="37">
        <v>200</v>
      </c>
      <c r="M629" s="37">
        <v>3</v>
      </c>
      <c r="N629" s="37">
        <v>65</v>
      </c>
      <c r="O629" s="39">
        <v>11</v>
      </c>
      <c r="P629" s="35" t="s">
        <v>52</v>
      </c>
      <c r="Q629" s="36">
        <v>262.5733914592488</v>
      </c>
      <c r="R629" s="36" t="s">
        <v>20</v>
      </c>
    </row>
    <row r="630" spans="1:18" x14ac:dyDescent="0.35">
      <c r="A630" s="43"/>
      <c r="B630" s="36"/>
      <c r="C630" s="44"/>
      <c r="D630" s="12" t="s">
        <v>21</v>
      </c>
      <c r="E630" s="13" t="s">
        <v>98</v>
      </c>
      <c r="F630" s="12" t="s">
        <v>72</v>
      </c>
      <c r="G630" s="14" t="s">
        <v>19</v>
      </c>
      <c r="H630" s="14" t="s">
        <v>19</v>
      </c>
      <c r="I630" s="18" t="s">
        <v>19</v>
      </c>
      <c r="J630" s="14" t="s">
        <v>19</v>
      </c>
      <c r="K630" s="19" t="s">
        <v>19</v>
      </c>
      <c r="L630" s="37"/>
      <c r="M630" s="37"/>
      <c r="N630" s="37"/>
      <c r="O630" s="39"/>
      <c r="P630" s="35"/>
      <c r="Q630" s="36"/>
      <c r="R630" s="36"/>
    </row>
    <row r="631" spans="1:18" x14ac:dyDescent="0.35">
      <c r="A631" s="43"/>
      <c r="B631" s="36"/>
      <c r="C631" s="44"/>
      <c r="D631" s="12" t="s">
        <v>22</v>
      </c>
      <c r="E631" s="13" t="s">
        <v>98</v>
      </c>
      <c r="F631" s="12" t="s">
        <v>73</v>
      </c>
      <c r="G631" s="14" t="s">
        <v>19</v>
      </c>
      <c r="H631" s="14" t="s">
        <v>19</v>
      </c>
      <c r="I631" s="18" t="s">
        <v>19</v>
      </c>
      <c r="J631" s="14" t="s">
        <v>19</v>
      </c>
      <c r="K631" s="19" t="s">
        <v>19</v>
      </c>
      <c r="L631" s="37"/>
      <c r="M631" s="37"/>
      <c r="N631" s="37"/>
      <c r="O631" s="39"/>
      <c r="P631" s="35"/>
      <c r="Q631" s="36"/>
      <c r="R631" s="36"/>
    </row>
    <row r="632" spans="1:18" x14ac:dyDescent="0.35">
      <c r="A632" s="43"/>
      <c r="B632" s="36"/>
      <c r="C632" s="44"/>
      <c r="D632" s="12" t="s">
        <v>46</v>
      </c>
      <c r="E632" s="13" t="s">
        <v>98</v>
      </c>
      <c r="F632" s="12" t="s">
        <v>94</v>
      </c>
      <c r="G632" s="14">
        <v>200</v>
      </c>
      <c r="H632" s="14">
        <v>3</v>
      </c>
      <c r="I632" s="20">
        <v>5</v>
      </c>
      <c r="J632" s="14" t="s">
        <v>57</v>
      </c>
      <c r="K632" s="19">
        <v>5</v>
      </c>
      <c r="L632" s="37"/>
      <c r="M632" s="37"/>
      <c r="N632" s="37"/>
      <c r="O632" s="39"/>
      <c r="P632" s="35"/>
      <c r="Q632" s="36"/>
      <c r="R632" s="36"/>
    </row>
    <row r="633" spans="1:18" x14ac:dyDescent="0.35">
      <c r="A633" s="43"/>
      <c r="B633" s="36"/>
      <c r="C633" s="44"/>
      <c r="D633" s="12" t="s">
        <v>48</v>
      </c>
      <c r="E633" s="13" t="s">
        <v>98</v>
      </c>
      <c r="F633" s="12" t="s">
        <v>93</v>
      </c>
      <c r="G633" s="16" t="s">
        <v>19</v>
      </c>
      <c r="H633" s="16" t="s">
        <v>19</v>
      </c>
      <c r="I633" s="18" t="s">
        <v>19</v>
      </c>
      <c r="J633" s="16" t="s">
        <v>19</v>
      </c>
      <c r="K633" s="19" t="s">
        <v>19</v>
      </c>
      <c r="L633" s="37"/>
      <c r="M633" s="37"/>
      <c r="N633" s="37"/>
      <c r="O633" s="39"/>
      <c r="P633" s="35"/>
      <c r="Q633" s="36"/>
      <c r="R633" s="36"/>
    </row>
    <row r="634" spans="1:18" x14ac:dyDescent="0.35">
      <c r="A634" s="43" t="s">
        <v>158</v>
      </c>
      <c r="B634" s="36" t="s">
        <v>106</v>
      </c>
      <c r="C634" s="44" t="s">
        <v>15</v>
      </c>
      <c r="D634" s="12" t="s">
        <v>16</v>
      </c>
      <c r="E634" s="13" t="s">
        <v>98</v>
      </c>
      <c r="F634" s="12" t="s">
        <v>84</v>
      </c>
      <c r="G634" s="14" t="s">
        <v>17</v>
      </c>
      <c r="H634" s="14">
        <v>3</v>
      </c>
      <c r="I634" s="18">
        <v>25</v>
      </c>
      <c r="J634" s="14" t="s">
        <v>39</v>
      </c>
      <c r="K634" s="22" t="str">
        <f>P634</f>
        <v>15</v>
      </c>
      <c r="L634" s="37" t="s">
        <v>17</v>
      </c>
      <c r="M634" s="37">
        <v>3</v>
      </c>
      <c r="N634" s="37">
        <v>25</v>
      </c>
      <c r="O634" s="39">
        <v>17</v>
      </c>
      <c r="P634" s="35" t="s">
        <v>58</v>
      </c>
      <c r="Q634" s="36">
        <v>262.5733914592488</v>
      </c>
      <c r="R634" s="36" t="s">
        <v>20</v>
      </c>
    </row>
    <row r="635" spans="1:18" x14ac:dyDescent="0.35">
      <c r="A635" s="43"/>
      <c r="B635" s="36"/>
      <c r="C635" s="44"/>
      <c r="D635" s="12" t="s">
        <v>21</v>
      </c>
      <c r="E635" s="13" t="s">
        <v>98</v>
      </c>
      <c r="F635" s="12" t="s">
        <v>72</v>
      </c>
      <c r="G635" s="14" t="s">
        <v>19</v>
      </c>
      <c r="H635" s="14" t="s">
        <v>19</v>
      </c>
      <c r="I635" s="18" t="s">
        <v>19</v>
      </c>
      <c r="J635" s="14" t="s">
        <v>19</v>
      </c>
      <c r="K635" s="19" t="s">
        <v>19</v>
      </c>
      <c r="L635" s="37"/>
      <c r="M635" s="37"/>
      <c r="N635" s="37"/>
      <c r="O635" s="39"/>
      <c r="P635" s="35"/>
      <c r="Q635" s="36"/>
      <c r="R635" s="36"/>
    </row>
    <row r="636" spans="1:18" x14ac:dyDescent="0.35">
      <c r="A636" s="43"/>
      <c r="B636" s="36"/>
      <c r="C636" s="44"/>
      <c r="D636" s="12" t="s">
        <v>22</v>
      </c>
      <c r="E636" s="13" t="s">
        <v>98</v>
      </c>
      <c r="F636" s="12" t="s">
        <v>73</v>
      </c>
      <c r="G636" s="14" t="s">
        <v>19</v>
      </c>
      <c r="H636" s="14" t="s">
        <v>19</v>
      </c>
      <c r="I636" s="18" t="s">
        <v>19</v>
      </c>
      <c r="J636" s="14" t="s">
        <v>19</v>
      </c>
      <c r="K636" s="19" t="s">
        <v>19</v>
      </c>
      <c r="L636" s="37"/>
      <c r="M636" s="37"/>
      <c r="N636" s="37"/>
      <c r="O636" s="39"/>
      <c r="P636" s="35"/>
      <c r="Q636" s="36"/>
      <c r="R636" s="36"/>
    </row>
    <row r="637" spans="1:18" x14ac:dyDescent="0.35">
      <c r="A637" s="43"/>
      <c r="B637" s="36"/>
      <c r="C637" s="44"/>
      <c r="D637" s="12" t="s">
        <v>46</v>
      </c>
      <c r="E637" s="13" t="s">
        <v>98</v>
      </c>
      <c r="F637" s="12" t="s">
        <v>95</v>
      </c>
      <c r="G637" s="14">
        <v>600</v>
      </c>
      <c r="H637" s="14">
        <v>3</v>
      </c>
      <c r="I637" s="20">
        <v>5</v>
      </c>
      <c r="J637" s="14">
        <v>17</v>
      </c>
      <c r="K637" s="19">
        <v>15</v>
      </c>
      <c r="L637" s="37"/>
      <c r="M637" s="37"/>
      <c r="N637" s="37"/>
      <c r="O637" s="39"/>
      <c r="P637" s="35"/>
      <c r="Q637" s="36"/>
      <c r="R637" s="36"/>
    </row>
    <row r="638" spans="1:18" x14ac:dyDescent="0.35">
      <c r="A638" s="43"/>
      <c r="B638" s="36"/>
      <c r="C638" s="44"/>
      <c r="D638" s="12" t="s">
        <v>48</v>
      </c>
      <c r="E638" s="13" t="s">
        <v>98</v>
      </c>
      <c r="F638" s="12" t="s">
        <v>93</v>
      </c>
      <c r="G638" s="16" t="s">
        <v>19</v>
      </c>
      <c r="H638" s="16" t="s">
        <v>19</v>
      </c>
      <c r="I638" s="18" t="s">
        <v>19</v>
      </c>
      <c r="J638" s="16" t="s">
        <v>19</v>
      </c>
      <c r="K638" s="19" t="s">
        <v>19</v>
      </c>
      <c r="L638" s="37"/>
      <c r="M638" s="37"/>
      <c r="N638" s="37"/>
      <c r="O638" s="39"/>
      <c r="P638" s="35"/>
      <c r="Q638" s="36"/>
      <c r="R638" s="36"/>
    </row>
    <row r="639" spans="1:18" x14ac:dyDescent="0.35">
      <c r="A639" s="43" t="s">
        <v>159</v>
      </c>
      <c r="B639" s="36" t="s">
        <v>106</v>
      </c>
      <c r="C639" s="44" t="s">
        <v>15</v>
      </c>
      <c r="D639" s="12" t="s">
        <v>16</v>
      </c>
      <c r="E639" s="13" t="s">
        <v>98</v>
      </c>
      <c r="F639" s="12" t="s">
        <v>84</v>
      </c>
      <c r="G639" s="14">
        <v>200</v>
      </c>
      <c r="H639" s="14">
        <v>3</v>
      </c>
      <c r="I639" s="18">
        <v>50</v>
      </c>
      <c r="J639" s="14" t="s">
        <v>39</v>
      </c>
      <c r="K639" s="22" t="str">
        <f>P639</f>
        <v>5</v>
      </c>
      <c r="L639" s="37">
        <v>200</v>
      </c>
      <c r="M639" s="37">
        <v>3</v>
      </c>
      <c r="N639" s="37">
        <v>50</v>
      </c>
      <c r="O639" s="46">
        <v>17.5</v>
      </c>
      <c r="P639" s="35" t="s">
        <v>54</v>
      </c>
      <c r="Q639" s="36">
        <v>262.5733914592488</v>
      </c>
      <c r="R639" s="36" t="s">
        <v>20</v>
      </c>
    </row>
    <row r="640" spans="1:18" x14ac:dyDescent="0.35">
      <c r="A640" s="43"/>
      <c r="B640" s="36"/>
      <c r="C640" s="44"/>
      <c r="D640" s="12" t="s">
        <v>21</v>
      </c>
      <c r="E640" s="13" t="s">
        <v>98</v>
      </c>
      <c r="F640" s="12" t="s">
        <v>72</v>
      </c>
      <c r="G640" s="14" t="s">
        <v>19</v>
      </c>
      <c r="H640" s="14" t="s">
        <v>19</v>
      </c>
      <c r="I640" s="18" t="s">
        <v>19</v>
      </c>
      <c r="J640" s="14" t="s">
        <v>19</v>
      </c>
      <c r="K640" s="19" t="s">
        <v>19</v>
      </c>
      <c r="L640" s="37"/>
      <c r="M640" s="37"/>
      <c r="N640" s="37"/>
      <c r="O640" s="46"/>
      <c r="P640" s="35"/>
      <c r="Q640" s="36"/>
      <c r="R640" s="36"/>
    </row>
    <row r="641" spans="1:18" x14ac:dyDescent="0.35">
      <c r="A641" s="43"/>
      <c r="B641" s="36"/>
      <c r="C641" s="44"/>
      <c r="D641" s="12" t="s">
        <v>22</v>
      </c>
      <c r="E641" s="13" t="s">
        <v>98</v>
      </c>
      <c r="F641" s="12" t="s">
        <v>73</v>
      </c>
      <c r="G641" s="14" t="s">
        <v>19</v>
      </c>
      <c r="H641" s="14" t="s">
        <v>19</v>
      </c>
      <c r="I641" s="18" t="s">
        <v>19</v>
      </c>
      <c r="J641" s="14" t="s">
        <v>19</v>
      </c>
      <c r="K641" s="19" t="s">
        <v>19</v>
      </c>
      <c r="L641" s="37"/>
      <c r="M641" s="37"/>
      <c r="N641" s="37"/>
      <c r="O641" s="46"/>
      <c r="P641" s="35"/>
      <c r="Q641" s="36"/>
      <c r="R641" s="36"/>
    </row>
    <row r="642" spans="1:18" x14ac:dyDescent="0.35">
      <c r="A642" s="43"/>
      <c r="B642" s="36"/>
      <c r="C642" s="44"/>
      <c r="D642" s="12" t="s">
        <v>46</v>
      </c>
      <c r="E642" s="13" t="s">
        <v>98</v>
      </c>
      <c r="F642" s="12" t="s">
        <v>95</v>
      </c>
      <c r="G642" s="14">
        <v>200</v>
      </c>
      <c r="H642" s="14">
        <v>3</v>
      </c>
      <c r="I642" s="20">
        <v>5</v>
      </c>
      <c r="J642" s="14" t="s">
        <v>59</v>
      </c>
      <c r="K642" s="19" t="s">
        <v>47</v>
      </c>
      <c r="L642" s="37"/>
      <c r="M642" s="37"/>
      <c r="N642" s="37"/>
      <c r="O642" s="46"/>
      <c r="P642" s="35"/>
      <c r="Q642" s="36"/>
      <c r="R642" s="36"/>
    </row>
    <row r="643" spans="1:18" x14ac:dyDescent="0.35">
      <c r="A643" s="43"/>
      <c r="B643" s="36"/>
      <c r="C643" s="44"/>
      <c r="D643" s="12" t="s">
        <v>48</v>
      </c>
      <c r="E643" s="13" t="s">
        <v>98</v>
      </c>
      <c r="F643" s="12" t="s">
        <v>93</v>
      </c>
      <c r="G643" s="16" t="s">
        <v>19</v>
      </c>
      <c r="H643" s="16" t="s">
        <v>19</v>
      </c>
      <c r="I643" s="18" t="s">
        <v>19</v>
      </c>
      <c r="J643" s="16" t="s">
        <v>19</v>
      </c>
      <c r="K643" s="19" t="s">
        <v>19</v>
      </c>
      <c r="L643" s="37"/>
      <c r="M643" s="37"/>
      <c r="N643" s="37"/>
      <c r="O643" s="46"/>
      <c r="P643" s="35"/>
      <c r="Q643" s="36"/>
      <c r="R643" s="36"/>
    </row>
    <row r="644" spans="1:18" x14ac:dyDescent="0.35">
      <c r="A644" s="43" t="s">
        <v>160</v>
      </c>
      <c r="B644" s="36" t="s">
        <v>106</v>
      </c>
      <c r="C644" s="44" t="s">
        <v>15</v>
      </c>
      <c r="D644" s="12" t="s">
        <v>16</v>
      </c>
      <c r="E644" s="13" t="s">
        <v>98</v>
      </c>
      <c r="F644" s="12" t="s">
        <v>85</v>
      </c>
      <c r="G644" s="14" t="s">
        <v>17</v>
      </c>
      <c r="H644" s="14">
        <v>3</v>
      </c>
      <c r="I644" s="18">
        <v>25</v>
      </c>
      <c r="J644" s="14" t="s">
        <v>40</v>
      </c>
      <c r="K644" s="22" t="str">
        <f>P644</f>
        <v>20</v>
      </c>
      <c r="L644" s="37" t="s">
        <v>17</v>
      </c>
      <c r="M644" s="37">
        <v>3</v>
      </c>
      <c r="N644" s="37">
        <v>25</v>
      </c>
      <c r="O644" s="39">
        <v>22</v>
      </c>
      <c r="P644" s="35" t="s">
        <v>60</v>
      </c>
      <c r="Q644" s="36">
        <v>262.5733914592488</v>
      </c>
      <c r="R644" s="36" t="s">
        <v>20</v>
      </c>
    </row>
    <row r="645" spans="1:18" x14ac:dyDescent="0.35">
      <c r="A645" s="43"/>
      <c r="B645" s="36"/>
      <c r="C645" s="44"/>
      <c r="D645" s="12" t="s">
        <v>21</v>
      </c>
      <c r="E645" s="13" t="s">
        <v>98</v>
      </c>
      <c r="F645" s="12" t="s">
        <v>72</v>
      </c>
      <c r="G645" s="14" t="s">
        <v>19</v>
      </c>
      <c r="H645" s="14" t="s">
        <v>19</v>
      </c>
      <c r="I645" s="18" t="s">
        <v>19</v>
      </c>
      <c r="J645" s="14" t="s">
        <v>19</v>
      </c>
      <c r="K645" s="19" t="s">
        <v>19</v>
      </c>
      <c r="L645" s="37"/>
      <c r="M645" s="37"/>
      <c r="N645" s="37"/>
      <c r="O645" s="39"/>
      <c r="P645" s="35"/>
      <c r="Q645" s="36"/>
      <c r="R645" s="36"/>
    </row>
    <row r="646" spans="1:18" x14ac:dyDescent="0.35">
      <c r="A646" s="43"/>
      <c r="B646" s="36"/>
      <c r="C646" s="44"/>
      <c r="D646" s="12" t="s">
        <v>22</v>
      </c>
      <c r="E646" s="13" t="s">
        <v>98</v>
      </c>
      <c r="F646" s="12" t="s">
        <v>73</v>
      </c>
      <c r="G646" s="14" t="s">
        <v>19</v>
      </c>
      <c r="H646" s="14" t="s">
        <v>19</v>
      </c>
      <c r="I646" s="18" t="s">
        <v>19</v>
      </c>
      <c r="J646" s="14" t="s">
        <v>19</v>
      </c>
      <c r="K646" s="19" t="s">
        <v>19</v>
      </c>
      <c r="L646" s="37"/>
      <c r="M646" s="37"/>
      <c r="N646" s="37"/>
      <c r="O646" s="39"/>
      <c r="P646" s="35"/>
      <c r="Q646" s="36"/>
      <c r="R646" s="36"/>
    </row>
    <row r="647" spans="1:18" x14ac:dyDescent="0.35">
      <c r="A647" s="43"/>
      <c r="B647" s="36"/>
      <c r="C647" s="44"/>
      <c r="D647" s="12" t="s">
        <v>46</v>
      </c>
      <c r="E647" s="13" t="s">
        <v>98</v>
      </c>
      <c r="F647" s="12" t="s">
        <v>96</v>
      </c>
      <c r="G647" s="14">
        <v>600</v>
      </c>
      <c r="H647" s="14">
        <v>3</v>
      </c>
      <c r="I647" s="18">
        <v>5</v>
      </c>
      <c r="J647" s="14">
        <v>27</v>
      </c>
      <c r="K647" s="19">
        <v>25</v>
      </c>
      <c r="L647" s="37"/>
      <c r="M647" s="37"/>
      <c r="N647" s="37"/>
      <c r="O647" s="39"/>
      <c r="P647" s="35"/>
      <c r="Q647" s="36"/>
      <c r="R647" s="36"/>
    </row>
    <row r="648" spans="1:18" x14ac:dyDescent="0.35">
      <c r="A648" s="43"/>
      <c r="B648" s="36"/>
      <c r="C648" s="44"/>
      <c r="D648" s="12" t="s">
        <v>48</v>
      </c>
      <c r="E648" s="13" t="s">
        <v>98</v>
      </c>
      <c r="F648" s="12" t="s">
        <v>93</v>
      </c>
      <c r="G648" s="16" t="s">
        <v>19</v>
      </c>
      <c r="H648" s="16" t="s">
        <v>19</v>
      </c>
      <c r="I648" s="18" t="s">
        <v>19</v>
      </c>
      <c r="J648" s="16" t="s">
        <v>19</v>
      </c>
      <c r="K648" s="19" t="s">
        <v>19</v>
      </c>
      <c r="L648" s="37"/>
      <c r="M648" s="37"/>
      <c r="N648" s="37"/>
      <c r="O648" s="39"/>
      <c r="P648" s="35"/>
      <c r="Q648" s="36"/>
      <c r="R648" s="36"/>
    </row>
    <row r="649" spans="1:18" x14ac:dyDescent="0.35">
      <c r="A649" s="43" t="s">
        <v>161</v>
      </c>
      <c r="B649" s="36" t="s">
        <v>106</v>
      </c>
      <c r="C649" s="44" t="s">
        <v>15</v>
      </c>
      <c r="D649" s="12" t="s">
        <v>16</v>
      </c>
      <c r="E649" s="13" t="s">
        <v>98</v>
      </c>
      <c r="F649" s="12" t="s">
        <v>85</v>
      </c>
      <c r="G649" s="14" t="s">
        <v>23</v>
      </c>
      <c r="H649" s="14">
        <v>3</v>
      </c>
      <c r="I649" s="18">
        <v>50</v>
      </c>
      <c r="J649" s="14" t="s">
        <v>40</v>
      </c>
      <c r="K649" s="22" t="str">
        <f>P649</f>
        <v>15</v>
      </c>
      <c r="L649" s="37" t="s">
        <v>23</v>
      </c>
      <c r="M649" s="37">
        <v>3</v>
      </c>
      <c r="N649" s="37">
        <v>50</v>
      </c>
      <c r="O649" s="39">
        <v>21</v>
      </c>
      <c r="P649" s="35" t="s">
        <v>58</v>
      </c>
      <c r="Q649" s="36">
        <v>262.5733914592488</v>
      </c>
      <c r="R649" s="36" t="s">
        <v>20</v>
      </c>
    </row>
    <row r="650" spans="1:18" x14ac:dyDescent="0.35">
      <c r="A650" s="43"/>
      <c r="B650" s="36"/>
      <c r="C650" s="44"/>
      <c r="D650" s="12" t="s">
        <v>21</v>
      </c>
      <c r="E650" s="13" t="s">
        <v>98</v>
      </c>
      <c r="F650" s="12" t="s">
        <v>72</v>
      </c>
      <c r="G650" s="14" t="s">
        <v>19</v>
      </c>
      <c r="H650" s="14" t="s">
        <v>19</v>
      </c>
      <c r="I650" s="18" t="s">
        <v>19</v>
      </c>
      <c r="J650" s="14" t="s">
        <v>19</v>
      </c>
      <c r="K650" s="19" t="s">
        <v>19</v>
      </c>
      <c r="L650" s="37"/>
      <c r="M650" s="37"/>
      <c r="N650" s="37"/>
      <c r="O650" s="39"/>
      <c r="P650" s="35"/>
      <c r="Q650" s="36"/>
      <c r="R650" s="36"/>
    </row>
    <row r="651" spans="1:18" x14ac:dyDescent="0.35">
      <c r="A651" s="43"/>
      <c r="B651" s="36"/>
      <c r="C651" s="44"/>
      <c r="D651" s="12" t="s">
        <v>22</v>
      </c>
      <c r="E651" s="13" t="s">
        <v>98</v>
      </c>
      <c r="F651" s="12" t="s">
        <v>73</v>
      </c>
      <c r="G651" s="14" t="s">
        <v>19</v>
      </c>
      <c r="H651" s="14" t="s">
        <v>19</v>
      </c>
      <c r="I651" s="18" t="s">
        <v>19</v>
      </c>
      <c r="J651" s="14" t="s">
        <v>19</v>
      </c>
      <c r="K651" s="19" t="s">
        <v>19</v>
      </c>
      <c r="L651" s="37"/>
      <c r="M651" s="37"/>
      <c r="N651" s="37"/>
      <c r="O651" s="39"/>
      <c r="P651" s="35"/>
      <c r="Q651" s="36"/>
      <c r="R651" s="36"/>
    </row>
    <row r="652" spans="1:18" x14ac:dyDescent="0.35">
      <c r="A652" s="43"/>
      <c r="B652" s="36"/>
      <c r="C652" s="44"/>
      <c r="D652" s="12" t="s">
        <v>46</v>
      </c>
      <c r="E652" s="13" t="s">
        <v>98</v>
      </c>
      <c r="F652" s="12" t="s">
        <v>96</v>
      </c>
      <c r="G652" s="14">
        <v>480</v>
      </c>
      <c r="H652" s="14">
        <v>3</v>
      </c>
      <c r="I652" s="18">
        <v>5</v>
      </c>
      <c r="J652" s="14">
        <v>27</v>
      </c>
      <c r="K652" s="19">
        <v>20</v>
      </c>
      <c r="L652" s="37"/>
      <c r="M652" s="37"/>
      <c r="N652" s="37"/>
      <c r="O652" s="39"/>
      <c r="P652" s="35"/>
      <c r="Q652" s="36"/>
      <c r="R652" s="36"/>
    </row>
    <row r="653" spans="1:18" x14ac:dyDescent="0.35">
      <c r="A653" s="43"/>
      <c r="B653" s="36"/>
      <c r="C653" s="44"/>
      <c r="D653" s="12" t="s">
        <v>48</v>
      </c>
      <c r="E653" s="13" t="s">
        <v>98</v>
      </c>
      <c r="F653" s="12" t="s">
        <v>93</v>
      </c>
      <c r="G653" s="16" t="s">
        <v>19</v>
      </c>
      <c r="H653" s="16" t="s">
        <v>19</v>
      </c>
      <c r="I653" s="18" t="s">
        <v>19</v>
      </c>
      <c r="J653" s="16" t="s">
        <v>19</v>
      </c>
      <c r="K653" s="19" t="s">
        <v>19</v>
      </c>
      <c r="L653" s="37"/>
      <c r="M653" s="37"/>
      <c r="N653" s="37"/>
      <c r="O653" s="39"/>
      <c r="P653" s="35"/>
      <c r="Q653" s="36"/>
      <c r="R653" s="36"/>
    </row>
    <row r="654" spans="1:18" x14ac:dyDescent="0.35">
      <c r="A654" s="43" t="s">
        <v>162</v>
      </c>
      <c r="B654" s="36" t="s">
        <v>106</v>
      </c>
      <c r="C654" s="44" t="s">
        <v>15</v>
      </c>
      <c r="D654" s="12" t="s">
        <v>16</v>
      </c>
      <c r="E654" s="13" t="s">
        <v>98</v>
      </c>
      <c r="F654" s="12" t="s">
        <v>85</v>
      </c>
      <c r="G654" s="14">
        <v>240</v>
      </c>
      <c r="H654" s="14">
        <v>3</v>
      </c>
      <c r="I654" s="18">
        <v>50</v>
      </c>
      <c r="J654" s="14" t="s">
        <v>40</v>
      </c>
      <c r="K654" s="23">
        <f>P654</f>
        <v>7.5</v>
      </c>
      <c r="L654" s="37">
        <v>240</v>
      </c>
      <c r="M654" s="37">
        <v>3</v>
      </c>
      <c r="N654" s="37">
        <v>50</v>
      </c>
      <c r="O654" s="46">
        <v>22</v>
      </c>
      <c r="P654" s="50">
        <v>7.5</v>
      </c>
      <c r="Q654" s="36">
        <v>262.5733914592488</v>
      </c>
      <c r="R654" s="36" t="s">
        <v>20</v>
      </c>
    </row>
    <row r="655" spans="1:18" x14ac:dyDescent="0.35">
      <c r="A655" s="43"/>
      <c r="B655" s="36"/>
      <c r="C655" s="44"/>
      <c r="D655" s="12" t="s">
        <v>21</v>
      </c>
      <c r="E655" s="13" t="s">
        <v>98</v>
      </c>
      <c r="F655" s="12" t="s">
        <v>72</v>
      </c>
      <c r="G655" s="14" t="s">
        <v>19</v>
      </c>
      <c r="H655" s="14" t="s">
        <v>19</v>
      </c>
      <c r="I655" s="18" t="s">
        <v>19</v>
      </c>
      <c r="J655" s="14" t="s">
        <v>19</v>
      </c>
      <c r="K655" s="19" t="s">
        <v>19</v>
      </c>
      <c r="L655" s="37"/>
      <c r="M655" s="37"/>
      <c r="N655" s="37"/>
      <c r="O655" s="46"/>
      <c r="P655" s="50"/>
      <c r="Q655" s="36"/>
      <c r="R655" s="36"/>
    </row>
    <row r="656" spans="1:18" x14ac:dyDescent="0.35">
      <c r="A656" s="43"/>
      <c r="B656" s="36"/>
      <c r="C656" s="44"/>
      <c r="D656" s="12" t="s">
        <v>22</v>
      </c>
      <c r="E656" s="13" t="s">
        <v>98</v>
      </c>
      <c r="F656" s="12" t="s">
        <v>73</v>
      </c>
      <c r="G656" s="14" t="s">
        <v>19</v>
      </c>
      <c r="H656" s="14" t="s">
        <v>19</v>
      </c>
      <c r="I656" s="18" t="s">
        <v>19</v>
      </c>
      <c r="J656" s="14" t="s">
        <v>19</v>
      </c>
      <c r="K656" s="19" t="s">
        <v>19</v>
      </c>
      <c r="L656" s="37"/>
      <c r="M656" s="37"/>
      <c r="N656" s="37"/>
      <c r="O656" s="46"/>
      <c r="P656" s="50"/>
      <c r="Q656" s="36"/>
      <c r="R656" s="36"/>
    </row>
    <row r="657" spans="1:18" x14ac:dyDescent="0.35">
      <c r="A657" s="43"/>
      <c r="B657" s="36"/>
      <c r="C657" s="44"/>
      <c r="D657" s="12" t="s">
        <v>46</v>
      </c>
      <c r="E657" s="13" t="s">
        <v>98</v>
      </c>
      <c r="F657" s="12" t="s">
        <v>96</v>
      </c>
      <c r="G657" s="14">
        <v>240</v>
      </c>
      <c r="H657" s="14">
        <v>3</v>
      </c>
      <c r="I657" s="18">
        <v>5</v>
      </c>
      <c r="J657" s="14">
        <v>28</v>
      </c>
      <c r="K657" s="19">
        <v>10</v>
      </c>
      <c r="L657" s="37"/>
      <c r="M657" s="37"/>
      <c r="N657" s="37"/>
      <c r="O657" s="46"/>
      <c r="P657" s="50"/>
      <c r="Q657" s="36"/>
      <c r="R657" s="36"/>
    </row>
    <row r="658" spans="1:18" x14ac:dyDescent="0.35">
      <c r="A658" s="43"/>
      <c r="B658" s="36"/>
      <c r="C658" s="44"/>
      <c r="D658" s="12" t="s">
        <v>48</v>
      </c>
      <c r="E658" s="13" t="s">
        <v>98</v>
      </c>
      <c r="F658" s="12" t="s">
        <v>93</v>
      </c>
      <c r="G658" s="16" t="s">
        <v>19</v>
      </c>
      <c r="H658" s="16" t="s">
        <v>19</v>
      </c>
      <c r="I658" s="18" t="s">
        <v>19</v>
      </c>
      <c r="J658" s="16" t="s">
        <v>19</v>
      </c>
      <c r="K658" s="19" t="s">
        <v>19</v>
      </c>
      <c r="L658" s="37"/>
      <c r="M658" s="37"/>
      <c r="N658" s="37"/>
      <c r="O658" s="46"/>
      <c r="P658" s="50"/>
      <c r="Q658" s="36"/>
      <c r="R658" s="36"/>
    </row>
    <row r="659" spans="1:18" x14ac:dyDescent="0.35">
      <c r="A659" s="43" t="s">
        <v>163</v>
      </c>
      <c r="B659" s="36" t="s">
        <v>106</v>
      </c>
      <c r="C659" s="44" t="s">
        <v>15</v>
      </c>
      <c r="D659" s="12" t="s">
        <v>16</v>
      </c>
      <c r="E659" s="13" t="s">
        <v>98</v>
      </c>
      <c r="F659" s="12" t="s">
        <v>85</v>
      </c>
      <c r="G659" s="14">
        <v>200</v>
      </c>
      <c r="H659" s="14">
        <v>3</v>
      </c>
      <c r="I659" s="18">
        <v>50</v>
      </c>
      <c r="J659" s="14" t="s">
        <v>40</v>
      </c>
      <c r="K659" s="23">
        <f>P659</f>
        <v>7.5</v>
      </c>
      <c r="L659" s="37">
        <v>200</v>
      </c>
      <c r="M659" s="37">
        <v>3</v>
      </c>
      <c r="N659" s="37">
        <v>50</v>
      </c>
      <c r="O659" s="39">
        <v>25</v>
      </c>
      <c r="P659" s="50">
        <v>7.5</v>
      </c>
      <c r="Q659" s="36">
        <v>262.5733914592488</v>
      </c>
      <c r="R659" s="36" t="s">
        <v>20</v>
      </c>
    </row>
    <row r="660" spans="1:18" x14ac:dyDescent="0.35">
      <c r="A660" s="43"/>
      <c r="B660" s="36"/>
      <c r="C660" s="44"/>
      <c r="D660" s="12" t="s">
        <v>21</v>
      </c>
      <c r="E660" s="13" t="s">
        <v>98</v>
      </c>
      <c r="F660" s="12" t="s">
        <v>72</v>
      </c>
      <c r="G660" s="14" t="s">
        <v>19</v>
      </c>
      <c r="H660" s="14" t="s">
        <v>19</v>
      </c>
      <c r="I660" s="18" t="s">
        <v>19</v>
      </c>
      <c r="J660" s="14" t="s">
        <v>19</v>
      </c>
      <c r="K660" s="19" t="s">
        <v>19</v>
      </c>
      <c r="L660" s="37"/>
      <c r="M660" s="37"/>
      <c r="N660" s="37"/>
      <c r="O660" s="39"/>
      <c r="P660" s="50"/>
      <c r="Q660" s="36"/>
      <c r="R660" s="36"/>
    </row>
    <row r="661" spans="1:18" x14ac:dyDescent="0.35">
      <c r="A661" s="43"/>
      <c r="B661" s="36"/>
      <c r="C661" s="44"/>
      <c r="D661" s="12" t="s">
        <v>22</v>
      </c>
      <c r="E661" s="13" t="s">
        <v>98</v>
      </c>
      <c r="F661" s="12" t="s">
        <v>73</v>
      </c>
      <c r="G661" s="14" t="s">
        <v>19</v>
      </c>
      <c r="H661" s="14" t="s">
        <v>19</v>
      </c>
      <c r="I661" s="18" t="s">
        <v>19</v>
      </c>
      <c r="J661" s="14" t="s">
        <v>19</v>
      </c>
      <c r="K661" s="19" t="s">
        <v>19</v>
      </c>
      <c r="L661" s="37"/>
      <c r="M661" s="37"/>
      <c r="N661" s="37"/>
      <c r="O661" s="39"/>
      <c r="P661" s="50"/>
      <c r="Q661" s="36"/>
      <c r="R661" s="36"/>
    </row>
    <row r="662" spans="1:18" x14ac:dyDescent="0.35">
      <c r="A662" s="43"/>
      <c r="B662" s="36"/>
      <c r="C662" s="44"/>
      <c r="D662" s="12" t="s">
        <v>46</v>
      </c>
      <c r="E662" s="13" t="s">
        <v>98</v>
      </c>
      <c r="F662" s="12" t="s">
        <v>96</v>
      </c>
      <c r="G662" s="14">
        <v>200</v>
      </c>
      <c r="H662" s="14">
        <v>3</v>
      </c>
      <c r="I662" s="18">
        <v>5</v>
      </c>
      <c r="J662" s="14" t="s">
        <v>61</v>
      </c>
      <c r="K662" s="19">
        <v>10</v>
      </c>
      <c r="L662" s="37"/>
      <c r="M662" s="37"/>
      <c r="N662" s="37"/>
      <c r="O662" s="39"/>
      <c r="P662" s="50"/>
      <c r="Q662" s="36"/>
      <c r="R662" s="36"/>
    </row>
    <row r="663" spans="1:18" x14ac:dyDescent="0.35">
      <c r="A663" s="43"/>
      <c r="B663" s="36"/>
      <c r="C663" s="44"/>
      <c r="D663" s="12" t="s">
        <v>48</v>
      </c>
      <c r="E663" s="13" t="s">
        <v>98</v>
      </c>
      <c r="F663" s="12" t="s">
        <v>93</v>
      </c>
      <c r="G663" s="16" t="s">
        <v>19</v>
      </c>
      <c r="H663" s="16" t="s">
        <v>19</v>
      </c>
      <c r="I663" s="18" t="s">
        <v>19</v>
      </c>
      <c r="J663" s="16" t="s">
        <v>19</v>
      </c>
      <c r="K663" s="19" t="s">
        <v>19</v>
      </c>
      <c r="L663" s="37"/>
      <c r="M663" s="37"/>
      <c r="N663" s="37"/>
      <c r="O663" s="39"/>
      <c r="P663" s="50"/>
      <c r="Q663" s="36"/>
      <c r="R663" s="36"/>
    </row>
    <row r="664" spans="1:18" x14ac:dyDescent="0.35">
      <c r="A664" s="43" t="s">
        <v>164</v>
      </c>
      <c r="B664" s="36" t="s">
        <v>106</v>
      </c>
      <c r="C664" s="44" t="s">
        <v>15</v>
      </c>
      <c r="D664" s="12" t="s">
        <v>16</v>
      </c>
      <c r="E664" s="13" t="s">
        <v>98</v>
      </c>
      <c r="F664" s="12" t="s">
        <v>71</v>
      </c>
      <c r="G664" s="37" t="s">
        <v>17</v>
      </c>
      <c r="H664" s="37">
        <v>3</v>
      </c>
      <c r="I664" s="45">
        <v>50</v>
      </c>
      <c r="J664" s="37" t="s">
        <v>18</v>
      </c>
      <c r="K664" s="36" t="str">
        <f>P664</f>
        <v>-</v>
      </c>
      <c r="L664" s="37" t="s">
        <v>17</v>
      </c>
      <c r="M664" s="37">
        <v>3</v>
      </c>
      <c r="N664" s="37">
        <v>50</v>
      </c>
      <c r="O664" s="46" t="s">
        <v>100</v>
      </c>
      <c r="P664" s="51" t="s">
        <v>19</v>
      </c>
      <c r="Q664" s="36">
        <v>516.26171138450422</v>
      </c>
      <c r="R664" s="36" t="s">
        <v>20</v>
      </c>
    </row>
    <row r="665" spans="1:18" x14ac:dyDescent="0.35">
      <c r="A665" s="43"/>
      <c r="B665" s="36"/>
      <c r="C665" s="44"/>
      <c r="D665" s="12" t="s">
        <v>42</v>
      </c>
      <c r="E665" s="13" t="s">
        <v>98</v>
      </c>
      <c r="F665" s="12" t="s">
        <v>87</v>
      </c>
      <c r="G665" s="37"/>
      <c r="H665" s="37"/>
      <c r="I665" s="45"/>
      <c r="J665" s="37"/>
      <c r="K665" s="36"/>
      <c r="L665" s="37"/>
      <c r="M665" s="37"/>
      <c r="N665" s="37"/>
      <c r="O665" s="46"/>
      <c r="P665" s="51"/>
      <c r="Q665" s="36"/>
      <c r="R665" s="36"/>
    </row>
    <row r="666" spans="1:18" x14ac:dyDescent="0.35">
      <c r="A666" s="43"/>
      <c r="B666" s="36"/>
      <c r="C666" s="44"/>
      <c r="D666" s="12" t="s">
        <v>21</v>
      </c>
      <c r="E666" s="13" t="s">
        <v>98</v>
      </c>
      <c r="F666" s="12" t="s">
        <v>72</v>
      </c>
      <c r="G666" s="14" t="s">
        <v>19</v>
      </c>
      <c r="H666" s="14" t="s">
        <v>19</v>
      </c>
      <c r="I666" s="18" t="s">
        <v>19</v>
      </c>
      <c r="J666" s="14" t="s">
        <v>19</v>
      </c>
      <c r="K666" s="19" t="s">
        <v>19</v>
      </c>
      <c r="L666" s="37"/>
      <c r="M666" s="37"/>
      <c r="N666" s="37"/>
      <c r="O666" s="46"/>
      <c r="P666" s="51"/>
      <c r="Q666" s="36"/>
      <c r="R666" s="36"/>
    </row>
    <row r="667" spans="1:18" x14ac:dyDescent="0.35">
      <c r="A667" s="43"/>
      <c r="B667" s="36"/>
      <c r="C667" s="44"/>
      <c r="D667" s="12" t="s">
        <v>22</v>
      </c>
      <c r="E667" s="13" t="s">
        <v>98</v>
      </c>
      <c r="F667" s="12" t="s">
        <v>73</v>
      </c>
      <c r="G667" s="14" t="s">
        <v>19</v>
      </c>
      <c r="H667" s="14" t="s">
        <v>19</v>
      </c>
      <c r="I667" s="18" t="s">
        <v>19</v>
      </c>
      <c r="J667" s="14" t="s">
        <v>19</v>
      </c>
      <c r="K667" s="19" t="s">
        <v>19</v>
      </c>
      <c r="L667" s="37"/>
      <c r="M667" s="37"/>
      <c r="N667" s="37"/>
      <c r="O667" s="46"/>
      <c r="P667" s="51"/>
      <c r="Q667" s="36"/>
      <c r="R667" s="36"/>
    </row>
    <row r="668" spans="1:18" x14ac:dyDescent="0.35">
      <c r="A668" s="43"/>
      <c r="B668" s="36"/>
      <c r="C668" s="44"/>
      <c r="D668" s="12" t="s">
        <v>46</v>
      </c>
      <c r="E668" s="13" t="s">
        <v>98</v>
      </c>
      <c r="F668" s="12" t="s">
        <v>92</v>
      </c>
      <c r="G668" s="14">
        <v>600</v>
      </c>
      <c r="H668" s="14">
        <v>3</v>
      </c>
      <c r="I668" s="20">
        <v>5</v>
      </c>
      <c r="J668" s="14">
        <v>9</v>
      </c>
      <c r="K668" s="19" t="str">
        <f>$K$577</f>
        <v>7.5</v>
      </c>
      <c r="L668" s="37"/>
      <c r="M668" s="37"/>
      <c r="N668" s="37"/>
      <c r="O668" s="46"/>
      <c r="P668" s="51"/>
      <c r="Q668" s="36"/>
      <c r="R668" s="36"/>
    </row>
    <row r="669" spans="1:18" x14ac:dyDescent="0.35">
      <c r="A669" s="43"/>
      <c r="B669" s="36"/>
      <c r="C669" s="44"/>
      <c r="D669" s="12" t="s">
        <v>48</v>
      </c>
      <c r="E669" s="13" t="s">
        <v>98</v>
      </c>
      <c r="F669" s="12" t="s">
        <v>93</v>
      </c>
      <c r="G669" s="16" t="s">
        <v>19</v>
      </c>
      <c r="H669" s="16" t="s">
        <v>19</v>
      </c>
      <c r="I669" s="18" t="s">
        <v>19</v>
      </c>
      <c r="J669" s="16" t="s">
        <v>19</v>
      </c>
      <c r="K669" s="19" t="s">
        <v>19</v>
      </c>
      <c r="L669" s="37"/>
      <c r="M669" s="37"/>
      <c r="N669" s="37"/>
      <c r="O669" s="46"/>
      <c r="P669" s="51"/>
      <c r="Q669" s="36"/>
      <c r="R669" s="36"/>
    </row>
    <row r="670" spans="1:18" x14ac:dyDescent="0.35">
      <c r="A670" s="43" t="s">
        <v>165</v>
      </c>
      <c r="B670" s="36" t="s">
        <v>106</v>
      </c>
      <c r="C670" s="44" t="s">
        <v>15</v>
      </c>
      <c r="D670" s="12" t="s">
        <v>16</v>
      </c>
      <c r="E670" s="13" t="s">
        <v>98</v>
      </c>
      <c r="F670" s="12" t="s">
        <v>71</v>
      </c>
      <c r="G670" s="37" t="s">
        <v>23</v>
      </c>
      <c r="H670" s="37">
        <v>3</v>
      </c>
      <c r="I670" s="45">
        <v>100</v>
      </c>
      <c r="J670" s="37" t="s">
        <v>18</v>
      </c>
      <c r="K670" s="36" t="str">
        <f>P670</f>
        <v>-</v>
      </c>
      <c r="L670" s="37" t="s">
        <v>23</v>
      </c>
      <c r="M670" s="37">
        <v>3</v>
      </c>
      <c r="N670" s="37">
        <v>100</v>
      </c>
      <c r="O670" s="46" t="s">
        <v>100</v>
      </c>
      <c r="P670" s="51" t="s">
        <v>19</v>
      </c>
      <c r="Q670" s="36">
        <v>516.26171138450422</v>
      </c>
      <c r="R670" s="36" t="s">
        <v>20</v>
      </c>
    </row>
    <row r="671" spans="1:18" x14ac:dyDescent="0.35">
      <c r="A671" s="43"/>
      <c r="B671" s="36"/>
      <c r="C671" s="44"/>
      <c r="D671" s="12" t="s">
        <v>42</v>
      </c>
      <c r="E671" s="13" t="s">
        <v>98</v>
      </c>
      <c r="F671" s="12" t="s">
        <v>87</v>
      </c>
      <c r="G671" s="37"/>
      <c r="H671" s="37"/>
      <c r="I671" s="45"/>
      <c r="J671" s="37"/>
      <c r="K671" s="36"/>
      <c r="L671" s="37"/>
      <c r="M671" s="37"/>
      <c r="N671" s="37"/>
      <c r="O671" s="46"/>
      <c r="P671" s="51"/>
      <c r="Q671" s="36"/>
      <c r="R671" s="36"/>
    </row>
    <row r="672" spans="1:18" x14ac:dyDescent="0.35">
      <c r="A672" s="43"/>
      <c r="B672" s="36"/>
      <c r="C672" s="44"/>
      <c r="D672" s="12" t="s">
        <v>21</v>
      </c>
      <c r="E672" s="13" t="s">
        <v>98</v>
      </c>
      <c r="F672" s="12" t="s">
        <v>72</v>
      </c>
      <c r="G672" s="14" t="s">
        <v>19</v>
      </c>
      <c r="H672" s="14" t="s">
        <v>19</v>
      </c>
      <c r="I672" s="18" t="s">
        <v>19</v>
      </c>
      <c r="J672" s="14" t="s">
        <v>19</v>
      </c>
      <c r="K672" s="19" t="s">
        <v>19</v>
      </c>
      <c r="L672" s="37"/>
      <c r="M672" s="37"/>
      <c r="N672" s="37"/>
      <c r="O672" s="46"/>
      <c r="P672" s="51"/>
      <c r="Q672" s="36"/>
      <c r="R672" s="36"/>
    </row>
    <row r="673" spans="1:18" x14ac:dyDescent="0.35">
      <c r="A673" s="43"/>
      <c r="B673" s="36"/>
      <c r="C673" s="44"/>
      <c r="D673" s="12" t="s">
        <v>22</v>
      </c>
      <c r="E673" s="13" t="s">
        <v>98</v>
      </c>
      <c r="F673" s="12" t="s">
        <v>73</v>
      </c>
      <c r="G673" s="14" t="s">
        <v>19</v>
      </c>
      <c r="H673" s="14" t="s">
        <v>19</v>
      </c>
      <c r="I673" s="18" t="s">
        <v>19</v>
      </c>
      <c r="J673" s="14" t="s">
        <v>19</v>
      </c>
      <c r="K673" s="19" t="s">
        <v>19</v>
      </c>
      <c r="L673" s="37"/>
      <c r="M673" s="37"/>
      <c r="N673" s="37"/>
      <c r="O673" s="46"/>
      <c r="P673" s="51"/>
      <c r="Q673" s="36"/>
      <c r="R673" s="36"/>
    </row>
    <row r="674" spans="1:18" x14ac:dyDescent="0.35">
      <c r="A674" s="43"/>
      <c r="B674" s="36"/>
      <c r="C674" s="44"/>
      <c r="D674" s="12" t="s">
        <v>46</v>
      </c>
      <c r="E674" s="13" t="s">
        <v>98</v>
      </c>
      <c r="F674" s="12" t="s">
        <v>92</v>
      </c>
      <c r="G674" s="14">
        <v>480</v>
      </c>
      <c r="H674" s="14">
        <v>3</v>
      </c>
      <c r="I674" s="20">
        <v>5</v>
      </c>
      <c r="J674" s="14" t="s">
        <v>49</v>
      </c>
      <c r="K674" s="22" t="str">
        <f>$P$886</f>
        <v>5</v>
      </c>
      <c r="L674" s="37"/>
      <c r="M674" s="37"/>
      <c r="N674" s="37"/>
      <c r="O674" s="46"/>
      <c r="P674" s="51"/>
      <c r="Q674" s="36"/>
      <c r="R674" s="36"/>
    </row>
    <row r="675" spans="1:18" x14ac:dyDescent="0.35">
      <c r="A675" s="43"/>
      <c r="B675" s="36"/>
      <c r="C675" s="44"/>
      <c r="D675" s="12" t="s">
        <v>48</v>
      </c>
      <c r="E675" s="13" t="s">
        <v>98</v>
      </c>
      <c r="F675" s="12" t="s">
        <v>93</v>
      </c>
      <c r="G675" s="16" t="s">
        <v>19</v>
      </c>
      <c r="H675" s="16" t="s">
        <v>19</v>
      </c>
      <c r="I675" s="18" t="s">
        <v>19</v>
      </c>
      <c r="J675" s="16" t="s">
        <v>19</v>
      </c>
      <c r="K675" s="19" t="s">
        <v>19</v>
      </c>
      <c r="L675" s="37"/>
      <c r="M675" s="37"/>
      <c r="N675" s="37"/>
      <c r="O675" s="46"/>
      <c r="P675" s="51"/>
      <c r="Q675" s="36"/>
      <c r="R675" s="36"/>
    </row>
    <row r="676" spans="1:18" x14ac:dyDescent="0.35">
      <c r="A676" s="43" t="s">
        <v>166</v>
      </c>
      <c r="B676" s="36" t="s">
        <v>106</v>
      </c>
      <c r="C676" s="44" t="s">
        <v>15</v>
      </c>
      <c r="D676" s="12" t="s">
        <v>16</v>
      </c>
      <c r="E676" s="13" t="s">
        <v>98</v>
      </c>
      <c r="F676" s="12" t="s">
        <v>71</v>
      </c>
      <c r="G676" s="37">
        <v>240</v>
      </c>
      <c r="H676" s="37">
        <v>3</v>
      </c>
      <c r="I676" s="45">
        <v>100</v>
      </c>
      <c r="J676" s="37" t="s">
        <v>18</v>
      </c>
      <c r="K676" s="48" t="str">
        <f>P676</f>
        <v>-</v>
      </c>
      <c r="L676" s="37">
        <v>240</v>
      </c>
      <c r="M676" s="37">
        <v>3</v>
      </c>
      <c r="N676" s="37">
        <v>100</v>
      </c>
      <c r="O676" s="46" t="s">
        <v>100</v>
      </c>
      <c r="P676" s="51" t="s">
        <v>19</v>
      </c>
      <c r="Q676" s="36">
        <v>516.26171138450422</v>
      </c>
      <c r="R676" s="36" t="s">
        <v>20</v>
      </c>
    </row>
    <row r="677" spans="1:18" x14ac:dyDescent="0.35">
      <c r="A677" s="43"/>
      <c r="B677" s="36"/>
      <c r="C677" s="44"/>
      <c r="D677" s="12" t="s">
        <v>42</v>
      </c>
      <c r="E677" s="13" t="s">
        <v>98</v>
      </c>
      <c r="F677" s="12" t="s">
        <v>87</v>
      </c>
      <c r="G677" s="37"/>
      <c r="H677" s="37"/>
      <c r="I677" s="45"/>
      <c r="J677" s="37"/>
      <c r="K677" s="48"/>
      <c r="L677" s="37"/>
      <c r="M677" s="37"/>
      <c r="N677" s="37"/>
      <c r="O677" s="46"/>
      <c r="P677" s="51"/>
      <c r="Q677" s="36"/>
      <c r="R677" s="36"/>
    </row>
    <row r="678" spans="1:18" x14ac:dyDescent="0.35">
      <c r="A678" s="43"/>
      <c r="B678" s="36"/>
      <c r="C678" s="44"/>
      <c r="D678" s="12" t="s">
        <v>21</v>
      </c>
      <c r="E678" s="13" t="s">
        <v>98</v>
      </c>
      <c r="F678" s="12" t="s">
        <v>72</v>
      </c>
      <c r="G678" s="14" t="s">
        <v>19</v>
      </c>
      <c r="H678" s="14" t="s">
        <v>19</v>
      </c>
      <c r="I678" s="18" t="s">
        <v>19</v>
      </c>
      <c r="J678" s="14" t="s">
        <v>19</v>
      </c>
      <c r="K678" s="19" t="s">
        <v>19</v>
      </c>
      <c r="L678" s="37"/>
      <c r="M678" s="37"/>
      <c r="N678" s="37"/>
      <c r="O678" s="46"/>
      <c r="P678" s="51"/>
      <c r="Q678" s="36"/>
      <c r="R678" s="36"/>
    </row>
    <row r="679" spans="1:18" x14ac:dyDescent="0.35">
      <c r="A679" s="43"/>
      <c r="B679" s="36"/>
      <c r="C679" s="44"/>
      <c r="D679" s="12" t="s">
        <v>22</v>
      </c>
      <c r="E679" s="13" t="s">
        <v>98</v>
      </c>
      <c r="F679" s="12" t="s">
        <v>73</v>
      </c>
      <c r="G679" s="14" t="s">
        <v>19</v>
      </c>
      <c r="H679" s="14" t="s">
        <v>19</v>
      </c>
      <c r="I679" s="18" t="s">
        <v>19</v>
      </c>
      <c r="J679" s="14" t="s">
        <v>19</v>
      </c>
      <c r="K679" s="19" t="s">
        <v>19</v>
      </c>
      <c r="L679" s="37"/>
      <c r="M679" s="37"/>
      <c r="N679" s="37"/>
      <c r="O679" s="46"/>
      <c r="P679" s="51"/>
      <c r="Q679" s="36"/>
      <c r="R679" s="36"/>
    </row>
    <row r="680" spans="1:18" x14ac:dyDescent="0.35">
      <c r="A680" s="43"/>
      <c r="B680" s="36"/>
      <c r="C680" s="44"/>
      <c r="D680" s="12" t="s">
        <v>46</v>
      </c>
      <c r="E680" s="13" t="s">
        <v>98</v>
      </c>
      <c r="F680" s="12" t="s">
        <v>92</v>
      </c>
      <c r="G680" s="14">
        <v>240</v>
      </c>
      <c r="H680" s="14">
        <v>3</v>
      </c>
      <c r="I680" s="20">
        <v>5</v>
      </c>
      <c r="J680" s="14" t="s">
        <v>50</v>
      </c>
      <c r="K680" s="19">
        <f>$M$676</f>
        <v>3</v>
      </c>
      <c r="L680" s="37"/>
      <c r="M680" s="37"/>
      <c r="N680" s="37"/>
      <c r="O680" s="46"/>
      <c r="P680" s="51"/>
      <c r="Q680" s="36"/>
      <c r="R680" s="36"/>
    </row>
    <row r="681" spans="1:18" x14ac:dyDescent="0.35">
      <c r="A681" s="43"/>
      <c r="B681" s="36"/>
      <c r="C681" s="44"/>
      <c r="D681" s="12" t="s">
        <v>48</v>
      </c>
      <c r="E681" s="13" t="s">
        <v>98</v>
      </c>
      <c r="F681" s="12" t="s">
        <v>93</v>
      </c>
      <c r="G681" s="16" t="s">
        <v>19</v>
      </c>
      <c r="H681" s="16" t="s">
        <v>19</v>
      </c>
      <c r="I681" s="18" t="s">
        <v>19</v>
      </c>
      <c r="J681" s="16" t="s">
        <v>19</v>
      </c>
      <c r="K681" s="19" t="s">
        <v>19</v>
      </c>
      <c r="L681" s="37"/>
      <c r="M681" s="37"/>
      <c r="N681" s="37"/>
      <c r="O681" s="46"/>
      <c r="P681" s="51"/>
      <c r="Q681" s="36"/>
      <c r="R681" s="36"/>
    </row>
    <row r="682" spans="1:18" x14ac:dyDescent="0.35">
      <c r="A682" s="43" t="s">
        <v>167</v>
      </c>
      <c r="B682" s="36" t="s">
        <v>106</v>
      </c>
      <c r="C682" s="44" t="s">
        <v>15</v>
      </c>
      <c r="D682" s="12" t="s">
        <v>16</v>
      </c>
      <c r="E682" s="13" t="s">
        <v>98</v>
      </c>
      <c r="F682" s="12" t="s">
        <v>71</v>
      </c>
      <c r="G682" s="37">
        <v>200</v>
      </c>
      <c r="H682" s="37">
        <v>3</v>
      </c>
      <c r="I682" s="45">
        <v>100</v>
      </c>
      <c r="J682" s="37" t="s">
        <v>18</v>
      </c>
      <c r="K682" s="48" t="str">
        <f>P682</f>
        <v>-</v>
      </c>
      <c r="L682" s="37">
        <v>200</v>
      </c>
      <c r="M682" s="37">
        <v>3</v>
      </c>
      <c r="N682" s="37">
        <v>100</v>
      </c>
      <c r="O682" s="46" t="s">
        <v>100</v>
      </c>
      <c r="P682" s="51" t="s">
        <v>19</v>
      </c>
      <c r="Q682" s="36">
        <v>516.26171138450422</v>
      </c>
      <c r="R682" s="36" t="s">
        <v>20</v>
      </c>
    </row>
    <row r="683" spans="1:18" x14ac:dyDescent="0.35">
      <c r="A683" s="43"/>
      <c r="B683" s="36"/>
      <c r="C683" s="44"/>
      <c r="D683" s="12" t="s">
        <v>42</v>
      </c>
      <c r="E683" s="13" t="s">
        <v>98</v>
      </c>
      <c r="F683" s="12" t="s">
        <v>87</v>
      </c>
      <c r="G683" s="37"/>
      <c r="H683" s="37"/>
      <c r="I683" s="45"/>
      <c r="J683" s="37"/>
      <c r="K683" s="48"/>
      <c r="L683" s="37"/>
      <c r="M683" s="37"/>
      <c r="N683" s="37"/>
      <c r="O683" s="46"/>
      <c r="P683" s="51"/>
      <c r="Q683" s="36"/>
      <c r="R683" s="36"/>
    </row>
    <row r="684" spans="1:18" x14ac:dyDescent="0.35">
      <c r="A684" s="43"/>
      <c r="B684" s="36"/>
      <c r="C684" s="44"/>
      <c r="D684" s="12" t="s">
        <v>21</v>
      </c>
      <c r="E684" s="13" t="s">
        <v>98</v>
      </c>
      <c r="F684" s="12" t="s">
        <v>72</v>
      </c>
      <c r="G684" s="14" t="s">
        <v>19</v>
      </c>
      <c r="H684" s="14" t="s">
        <v>19</v>
      </c>
      <c r="I684" s="18" t="s">
        <v>19</v>
      </c>
      <c r="J684" s="14" t="s">
        <v>19</v>
      </c>
      <c r="K684" s="19" t="s">
        <v>19</v>
      </c>
      <c r="L684" s="37"/>
      <c r="M684" s="37"/>
      <c r="N684" s="37"/>
      <c r="O684" s="46"/>
      <c r="P684" s="51"/>
      <c r="Q684" s="36"/>
      <c r="R684" s="36"/>
    </row>
    <row r="685" spans="1:18" x14ac:dyDescent="0.35">
      <c r="A685" s="43"/>
      <c r="B685" s="36"/>
      <c r="C685" s="44"/>
      <c r="D685" s="12" t="s">
        <v>22</v>
      </c>
      <c r="E685" s="13" t="s">
        <v>98</v>
      </c>
      <c r="F685" s="12" t="s">
        <v>73</v>
      </c>
      <c r="G685" s="14" t="s">
        <v>19</v>
      </c>
      <c r="H685" s="14" t="s">
        <v>19</v>
      </c>
      <c r="I685" s="18" t="s">
        <v>19</v>
      </c>
      <c r="J685" s="14" t="s">
        <v>19</v>
      </c>
      <c r="K685" s="19" t="s">
        <v>19</v>
      </c>
      <c r="L685" s="37"/>
      <c r="M685" s="37"/>
      <c r="N685" s="37"/>
      <c r="O685" s="46"/>
      <c r="P685" s="51"/>
      <c r="Q685" s="36"/>
      <c r="R685" s="36"/>
    </row>
    <row r="686" spans="1:18" x14ac:dyDescent="0.35">
      <c r="A686" s="43"/>
      <c r="B686" s="36"/>
      <c r="C686" s="44"/>
      <c r="D686" s="12" t="s">
        <v>46</v>
      </c>
      <c r="E686" s="13" t="s">
        <v>98</v>
      </c>
      <c r="F686" s="12" t="s">
        <v>92</v>
      </c>
      <c r="G686" s="14">
        <v>200</v>
      </c>
      <c r="H686" s="14">
        <v>3</v>
      </c>
      <c r="I686" s="20">
        <v>5</v>
      </c>
      <c r="J686" s="14">
        <v>11</v>
      </c>
      <c r="K686" s="19">
        <f>$M$682</f>
        <v>3</v>
      </c>
      <c r="L686" s="37"/>
      <c r="M686" s="37"/>
      <c r="N686" s="37"/>
      <c r="O686" s="46"/>
      <c r="P686" s="51"/>
      <c r="Q686" s="36"/>
      <c r="R686" s="36"/>
    </row>
    <row r="687" spans="1:18" x14ac:dyDescent="0.35">
      <c r="A687" s="43"/>
      <c r="B687" s="36"/>
      <c r="C687" s="44"/>
      <c r="D687" s="12" t="s">
        <v>48</v>
      </c>
      <c r="E687" s="13" t="s">
        <v>98</v>
      </c>
      <c r="F687" s="12" t="s">
        <v>93</v>
      </c>
      <c r="G687" s="16" t="s">
        <v>19</v>
      </c>
      <c r="H687" s="16" t="s">
        <v>19</v>
      </c>
      <c r="I687" s="18" t="s">
        <v>19</v>
      </c>
      <c r="J687" s="16" t="s">
        <v>19</v>
      </c>
      <c r="K687" s="19" t="s">
        <v>19</v>
      </c>
      <c r="L687" s="37"/>
      <c r="M687" s="37"/>
      <c r="N687" s="37"/>
      <c r="O687" s="46"/>
      <c r="P687" s="51"/>
      <c r="Q687" s="36"/>
      <c r="R687" s="36"/>
    </row>
    <row r="688" spans="1:18" x14ac:dyDescent="0.35">
      <c r="A688" s="43" t="s">
        <v>286</v>
      </c>
      <c r="B688" s="36" t="s">
        <v>106</v>
      </c>
      <c r="C688" s="44" t="s">
        <v>15</v>
      </c>
      <c r="D688" s="12" t="s">
        <v>16</v>
      </c>
      <c r="E688" s="13" t="s">
        <v>98</v>
      </c>
      <c r="F688" s="12" t="s">
        <v>74</v>
      </c>
      <c r="G688" s="37" t="s">
        <v>17</v>
      </c>
      <c r="H688" s="37">
        <v>3</v>
      </c>
      <c r="I688" s="45">
        <v>50</v>
      </c>
      <c r="J688" s="37" t="s">
        <v>24</v>
      </c>
      <c r="K688" s="36" t="str">
        <f>P688</f>
        <v>-</v>
      </c>
      <c r="L688" s="37" t="s">
        <v>17</v>
      </c>
      <c r="M688" s="37">
        <v>3</v>
      </c>
      <c r="N688" s="37">
        <v>50</v>
      </c>
      <c r="O688" s="46" t="s">
        <v>101</v>
      </c>
      <c r="P688" s="51" t="s">
        <v>19</v>
      </c>
      <c r="Q688" s="36">
        <v>516.26171138450422</v>
      </c>
      <c r="R688" s="36" t="s">
        <v>20</v>
      </c>
    </row>
    <row r="689" spans="1:18" x14ac:dyDescent="0.35">
      <c r="A689" s="43"/>
      <c r="B689" s="36"/>
      <c r="C689" s="44"/>
      <c r="D689" s="12" t="s">
        <v>42</v>
      </c>
      <c r="E689" s="13" t="s">
        <v>98</v>
      </c>
      <c r="F689" s="12" t="s">
        <v>87</v>
      </c>
      <c r="G689" s="37"/>
      <c r="H689" s="37"/>
      <c r="I689" s="45"/>
      <c r="J689" s="37"/>
      <c r="K689" s="36"/>
      <c r="L689" s="37"/>
      <c r="M689" s="37"/>
      <c r="N689" s="37"/>
      <c r="O689" s="46"/>
      <c r="P689" s="51"/>
      <c r="Q689" s="36"/>
      <c r="R689" s="36"/>
    </row>
    <row r="690" spans="1:18" x14ac:dyDescent="0.35">
      <c r="A690" s="43"/>
      <c r="B690" s="36"/>
      <c r="C690" s="44"/>
      <c r="D690" s="12" t="s">
        <v>21</v>
      </c>
      <c r="E690" s="13" t="s">
        <v>98</v>
      </c>
      <c r="F690" s="12" t="s">
        <v>72</v>
      </c>
      <c r="G690" s="14" t="s">
        <v>19</v>
      </c>
      <c r="H690" s="14" t="s">
        <v>19</v>
      </c>
      <c r="I690" s="18" t="s">
        <v>19</v>
      </c>
      <c r="J690" s="14" t="s">
        <v>19</v>
      </c>
      <c r="K690" s="19" t="s">
        <v>19</v>
      </c>
      <c r="L690" s="37"/>
      <c r="M690" s="37"/>
      <c r="N690" s="37"/>
      <c r="O690" s="46"/>
      <c r="P690" s="51"/>
      <c r="Q690" s="36"/>
      <c r="R690" s="36"/>
    </row>
    <row r="691" spans="1:18" x14ac:dyDescent="0.35">
      <c r="A691" s="43"/>
      <c r="B691" s="36"/>
      <c r="C691" s="44"/>
      <c r="D691" s="12" t="s">
        <v>22</v>
      </c>
      <c r="E691" s="13" t="s">
        <v>98</v>
      </c>
      <c r="F691" s="12" t="s">
        <v>73</v>
      </c>
      <c r="G691" s="14" t="s">
        <v>19</v>
      </c>
      <c r="H691" s="14" t="s">
        <v>19</v>
      </c>
      <c r="I691" s="18" t="s">
        <v>19</v>
      </c>
      <c r="J691" s="14" t="s">
        <v>19</v>
      </c>
      <c r="K691" s="19" t="s">
        <v>19</v>
      </c>
      <c r="L691" s="37"/>
      <c r="M691" s="37"/>
      <c r="N691" s="37"/>
      <c r="O691" s="46"/>
      <c r="P691" s="51"/>
      <c r="Q691" s="36"/>
      <c r="R691" s="36"/>
    </row>
    <row r="692" spans="1:18" x14ac:dyDescent="0.35">
      <c r="A692" s="43"/>
      <c r="B692" s="36"/>
      <c r="C692" s="44"/>
      <c r="D692" s="12" t="s">
        <v>46</v>
      </c>
      <c r="E692" s="13" t="s">
        <v>98</v>
      </c>
      <c r="F692" s="12" t="s">
        <v>92</v>
      </c>
      <c r="G692" s="14">
        <v>600</v>
      </c>
      <c r="H692" s="14">
        <v>3</v>
      </c>
      <c r="I692" s="20">
        <v>5</v>
      </c>
      <c r="J692" s="14">
        <v>9</v>
      </c>
      <c r="K692" s="19" t="str">
        <f>$K$577</f>
        <v>7.5</v>
      </c>
      <c r="L692" s="37"/>
      <c r="M692" s="37"/>
      <c r="N692" s="37"/>
      <c r="O692" s="46"/>
      <c r="P692" s="51"/>
      <c r="Q692" s="36"/>
      <c r="R692" s="36"/>
    </row>
    <row r="693" spans="1:18" x14ac:dyDescent="0.35">
      <c r="A693" s="43"/>
      <c r="B693" s="36"/>
      <c r="C693" s="44"/>
      <c r="D693" s="12" t="s">
        <v>48</v>
      </c>
      <c r="E693" s="13" t="s">
        <v>98</v>
      </c>
      <c r="F693" s="12" t="s">
        <v>93</v>
      </c>
      <c r="G693" s="16" t="s">
        <v>19</v>
      </c>
      <c r="H693" s="16" t="s">
        <v>19</v>
      </c>
      <c r="I693" s="18" t="s">
        <v>19</v>
      </c>
      <c r="J693" s="16" t="s">
        <v>19</v>
      </c>
      <c r="K693" s="19" t="s">
        <v>19</v>
      </c>
      <c r="L693" s="37"/>
      <c r="M693" s="37"/>
      <c r="N693" s="37"/>
      <c r="O693" s="46"/>
      <c r="P693" s="51"/>
      <c r="Q693" s="36"/>
      <c r="R693" s="36"/>
    </row>
    <row r="694" spans="1:18" x14ac:dyDescent="0.35">
      <c r="A694" s="43" t="s">
        <v>287</v>
      </c>
      <c r="B694" s="36" t="s">
        <v>106</v>
      </c>
      <c r="C694" s="44" t="s">
        <v>15</v>
      </c>
      <c r="D694" s="12" t="s">
        <v>16</v>
      </c>
      <c r="E694" s="13" t="s">
        <v>98</v>
      </c>
      <c r="F694" s="12" t="s">
        <v>74</v>
      </c>
      <c r="G694" s="37" t="s">
        <v>23</v>
      </c>
      <c r="H694" s="37">
        <v>3</v>
      </c>
      <c r="I694" s="45">
        <v>100</v>
      </c>
      <c r="J694" s="37" t="s">
        <v>24</v>
      </c>
      <c r="K694" s="36" t="str">
        <f>P694</f>
        <v>-</v>
      </c>
      <c r="L694" s="37" t="s">
        <v>23</v>
      </c>
      <c r="M694" s="37">
        <v>3</v>
      </c>
      <c r="N694" s="37">
        <v>100</v>
      </c>
      <c r="O694" s="46" t="s">
        <v>101</v>
      </c>
      <c r="P694" s="51" t="s">
        <v>19</v>
      </c>
      <c r="Q694" s="36">
        <v>516.26171138450422</v>
      </c>
      <c r="R694" s="36" t="s">
        <v>20</v>
      </c>
    </row>
    <row r="695" spans="1:18" x14ac:dyDescent="0.35">
      <c r="A695" s="43"/>
      <c r="B695" s="36"/>
      <c r="C695" s="44"/>
      <c r="D695" s="12" t="s">
        <v>42</v>
      </c>
      <c r="E695" s="13" t="s">
        <v>98</v>
      </c>
      <c r="F695" s="12" t="s">
        <v>87</v>
      </c>
      <c r="G695" s="37"/>
      <c r="H695" s="37"/>
      <c r="I695" s="45"/>
      <c r="J695" s="37"/>
      <c r="K695" s="36"/>
      <c r="L695" s="37"/>
      <c r="M695" s="37"/>
      <c r="N695" s="37"/>
      <c r="O695" s="46"/>
      <c r="P695" s="51"/>
      <c r="Q695" s="36"/>
      <c r="R695" s="36"/>
    </row>
    <row r="696" spans="1:18" x14ac:dyDescent="0.35">
      <c r="A696" s="43"/>
      <c r="B696" s="36"/>
      <c r="C696" s="44"/>
      <c r="D696" s="12" t="s">
        <v>21</v>
      </c>
      <c r="E696" s="13" t="s">
        <v>98</v>
      </c>
      <c r="F696" s="12" t="s">
        <v>72</v>
      </c>
      <c r="G696" s="14" t="s">
        <v>19</v>
      </c>
      <c r="H696" s="14" t="s">
        <v>19</v>
      </c>
      <c r="I696" s="18" t="s">
        <v>19</v>
      </c>
      <c r="J696" s="14" t="s">
        <v>19</v>
      </c>
      <c r="K696" s="19" t="s">
        <v>19</v>
      </c>
      <c r="L696" s="37"/>
      <c r="M696" s="37"/>
      <c r="N696" s="37"/>
      <c r="O696" s="46"/>
      <c r="P696" s="51"/>
      <c r="Q696" s="36"/>
      <c r="R696" s="36"/>
    </row>
    <row r="697" spans="1:18" x14ac:dyDescent="0.35">
      <c r="A697" s="43"/>
      <c r="B697" s="36"/>
      <c r="C697" s="44"/>
      <c r="D697" s="12" t="s">
        <v>22</v>
      </c>
      <c r="E697" s="13" t="s">
        <v>98</v>
      </c>
      <c r="F697" s="12" t="s">
        <v>73</v>
      </c>
      <c r="G697" s="14" t="s">
        <v>19</v>
      </c>
      <c r="H697" s="14" t="s">
        <v>19</v>
      </c>
      <c r="I697" s="18" t="s">
        <v>19</v>
      </c>
      <c r="J697" s="14" t="s">
        <v>19</v>
      </c>
      <c r="K697" s="19" t="s">
        <v>19</v>
      </c>
      <c r="L697" s="37"/>
      <c r="M697" s="37"/>
      <c r="N697" s="37"/>
      <c r="O697" s="46"/>
      <c r="P697" s="51"/>
      <c r="Q697" s="36"/>
      <c r="R697" s="36"/>
    </row>
    <row r="698" spans="1:18" x14ac:dyDescent="0.35">
      <c r="A698" s="43"/>
      <c r="B698" s="36"/>
      <c r="C698" s="44"/>
      <c r="D698" s="12" t="s">
        <v>46</v>
      </c>
      <c r="E698" s="13" t="s">
        <v>98</v>
      </c>
      <c r="F698" s="12" t="s">
        <v>92</v>
      </c>
      <c r="G698" s="14">
        <v>480</v>
      </c>
      <c r="H698" s="14">
        <v>3</v>
      </c>
      <c r="I698" s="20">
        <v>5</v>
      </c>
      <c r="J698" s="14" t="s">
        <v>49</v>
      </c>
      <c r="K698" s="22" t="str">
        <f>$P$886</f>
        <v>5</v>
      </c>
      <c r="L698" s="37"/>
      <c r="M698" s="37"/>
      <c r="N698" s="37"/>
      <c r="O698" s="46"/>
      <c r="P698" s="51"/>
      <c r="Q698" s="36"/>
      <c r="R698" s="36"/>
    </row>
    <row r="699" spans="1:18" x14ac:dyDescent="0.35">
      <c r="A699" s="43"/>
      <c r="B699" s="36"/>
      <c r="C699" s="44"/>
      <c r="D699" s="12" t="s">
        <v>48</v>
      </c>
      <c r="E699" s="13" t="s">
        <v>98</v>
      </c>
      <c r="F699" s="12" t="s">
        <v>93</v>
      </c>
      <c r="G699" s="16" t="s">
        <v>19</v>
      </c>
      <c r="H699" s="16" t="s">
        <v>19</v>
      </c>
      <c r="I699" s="18" t="s">
        <v>19</v>
      </c>
      <c r="J699" s="16" t="s">
        <v>19</v>
      </c>
      <c r="K699" s="19" t="s">
        <v>19</v>
      </c>
      <c r="L699" s="37"/>
      <c r="M699" s="37"/>
      <c r="N699" s="37"/>
      <c r="O699" s="46"/>
      <c r="P699" s="51"/>
      <c r="Q699" s="36"/>
      <c r="R699" s="36"/>
    </row>
    <row r="700" spans="1:18" x14ac:dyDescent="0.35">
      <c r="A700" s="43" t="s">
        <v>288</v>
      </c>
      <c r="B700" s="36" t="s">
        <v>106</v>
      </c>
      <c r="C700" s="44" t="s">
        <v>15</v>
      </c>
      <c r="D700" s="12" t="s">
        <v>16</v>
      </c>
      <c r="E700" s="13" t="s">
        <v>98</v>
      </c>
      <c r="F700" s="12" t="s">
        <v>74</v>
      </c>
      <c r="G700" s="37">
        <v>240</v>
      </c>
      <c r="H700" s="37">
        <v>3</v>
      </c>
      <c r="I700" s="45">
        <v>100</v>
      </c>
      <c r="J700" s="37" t="s">
        <v>24</v>
      </c>
      <c r="K700" s="48" t="str">
        <f>P700</f>
        <v>-</v>
      </c>
      <c r="L700" s="37">
        <v>240</v>
      </c>
      <c r="M700" s="37">
        <v>3</v>
      </c>
      <c r="N700" s="37">
        <v>100</v>
      </c>
      <c r="O700" s="46" t="s">
        <v>101</v>
      </c>
      <c r="P700" s="51" t="s">
        <v>19</v>
      </c>
      <c r="Q700" s="36">
        <v>516.26171138450422</v>
      </c>
      <c r="R700" s="36" t="s">
        <v>20</v>
      </c>
    </row>
    <row r="701" spans="1:18" x14ac:dyDescent="0.35">
      <c r="A701" s="43"/>
      <c r="B701" s="36"/>
      <c r="C701" s="44"/>
      <c r="D701" s="12" t="s">
        <v>42</v>
      </c>
      <c r="E701" s="13" t="s">
        <v>98</v>
      </c>
      <c r="F701" s="12" t="s">
        <v>87</v>
      </c>
      <c r="G701" s="37"/>
      <c r="H701" s="37"/>
      <c r="I701" s="45"/>
      <c r="J701" s="37"/>
      <c r="K701" s="48"/>
      <c r="L701" s="37"/>
      <c r="M701" s="37"/>
      <c r="N701" s="37"/>
      <c r="O701" s="46"/>
      <c r="P701" s="51"/>
      <c r="Q701" s="36"/>
      <c r="R701" s="36"/>
    </row>
    <row r="702" spans="1:18" x14ac:dyDescent="0.35">
      <c r="A702" s="43"/>
      <c r="B702" s="36"/>
      <c r="C702" s="44"/>
      <c r="D702" s="12" t="s">
        <v>21</v>
      </c>
      <c r="E702" s="13" t="s">
        <v>98</v>
      </c>
      <c r="F702" s="12" t="s">
        <v>72</v>
      </c>
      <c r="G702" s="14" t="s">
        <v>19</v>
      </c>
      <c r="H702" s="14" t="s">
        <v>19</v>
      </c>
      <c r="I702" s="18" t="s">
        <v>19</v>
      </c>
      <c r="J702" s="14" t="s">
        <v>19</v>
      </c>
      <c r="K702" s="19" t="s">
        <v>19</v>
      </c>
      <c r="L702" s="37"/>
      <c r="M702" s="37"/>
      <c r="N702" s="37"/>
      <c r="O702" s="46"/>
      <c r="P702" s="51"/>
      <c r="Q702" s="36"/>
      <c r="R702" s="36"/>
    </row>
    <row r="703" spans="1:18" x14ac:dyDescent="0.35">
      <c r="A703" s="43"/>
      <c r="B703" s="36"/>
      <c r="C703" s="44"/>
      <c r="D703" s="12" t="s">
        <v>22</v>
      </c>
      <c r="E703" s="13" t="s">
        <v>98</v>
      </c>
      <c r="F703" s="12" t="s">
        <v>73</v>
      </c>
      <c r="G703" s="14" t="s">
        <v>19</v>
      </c>
      <c r="H703" s="14" t="s">
        <v>19</v>
      </c>
      <c r="I703" s="18" t="s">
        <v>19</v>
      </c>
      <c r="J703" s="14" t="s">
        <v>19</v>
      </c>
      <c r="K703" s="19" t="s">
        <v>19</v>
      </c>
      <c r="L703" s="37"/>
      <c r="M703" s="37"/>
      <c r="N703" s="37"/>
      <c r="O703" s="46"/>
      <c r="P703" s="51"/>
      <c r="Q703" s="36"/>
      <c r="R703" s="36"/>
    </row>
    <row r="704" spans="1:18" x14ac:dyDescent="0.35">
      <c r="A704" s="43"/>
      <c r="B704" s="36"/>
      <c r="C704" s="44"/>
      <c r="D704" s="12" t="s">
        <v>46</v>
      </c>
      <c r="E704" s="13" t="s">
        <v>98</v>
      </c>
      <c r="F704" s="12" t="s">
        <v>92</v>
      </c>
      <c r="G704" s="14">
        <v>240</v>
      </c>
      <c r="H704" s="14">
        <v>3</v>
      </c>
      <c r="I704" s="20">
        <v>5</v>
      </c>
      <c r="J704" s="14" t="s">
        <v>50</v>
      </c>
      <c r="K704" s="19">
        <f>$M$676</f>
        <v>3</v>
      </c>
      <c r="L704" s="37"/>
      <c r="M704" s="37"/>
      <c r="N704" s="37"/>
      <c r="O704" s="46"/>
      <c r="P704" s="51"/>
      <c r="Q704" s="36"/>
      <c r="R704" s="36"/>
    </row>
    <row r="705" spans="1:18" x14ac:dyDescent="0.35">
      <c r="A705" s="43"/>
      <c r="B705" s="36"/>
      <c r="C705" s="44"/>
      <c r="D705" s="12" t="s">
        <v>48</v>
      </c>
      <c r="E705" s="13" t="s">
        <v>98</v>
      </c>
      <c r="F705" s="12" t="s">
        <v>93</v>
      </c>
      <c r="G705" s="16" t="s">
        <v>19</v>
      </c>
      <c r="H705" s="16" t="s">
        <v>19</v>
      </c>
      <c r="I705" s="18" t="s">
        <v>19</v>
      </c>
      <c r="J705" s="16" t="s">
        <v>19</v>
      </c>
      <c r="K705" s="19" t="s">
        <v>19</v>
      </c>
      <c r="L705" s="37"/>
      <c r="M705" s="37"/>
      <c r="N705" s="37"/>
      <c r="O705" s="46"/>
      <c r="P705" s="51"/>
      <c r="Q705" s="36"/>
      <c r="R705" s="36"/>
    </row>
    <row r="706" spans="1:18" x14ac:dyDescent="0.35">
      <c r="A706" s="43" t="s">
        <v>289</v>
      </c>
      <c r="B706" s="36" t="s">
        <v>106</v>
      </c>
      <c r="C706" s="44" t="s">
        <v>15</v>
      </c>
      <c r="D706" s="12" t="s">
        <v>16</v>
      </c>
      <c r="E706" s="13" t="s">
        <v>98</v>
      </c>
      <c r="F706" s="12" t="s">
        <v>74</v>
      </c>
      <c r="G706" s="37">
        <v>200</v>
      </c>
      <c r="H706" s="37">
        <v>3</v>
      </c>
      <c r="I706" s="45">
        <v>100</v>
      </c>
      <c r="J706" s="37" t="s">
        <v>24</v>
      </c>
      <c r="K706" s="48" t="str">
        <f>P706</f>
        <v>-</v>
      </c>
      <c r="L706" s="37">
        <v>200</v>
      </c>
      <c r="M706" s="37">
        <v>3</v>
      </c>
      <c r="N706" s="37">
        <v>100</v>
      </c>
      <c r="O706" s="46" t="s">
        <v>101</v>
      </c>
      <c r="P706" s="51" t="s">
        <v>19</v>
      </c>
      <c r="Q706" s="36">
        <v>516.26171138450422</v>
      </c>
      <c r="R706" s="36" t="s">
        <v>20</v>
      </c>
    </row>
    <row r="707" spans="1:18" x14ac:dyDescent="0.35">
      <c r="A707" s="43"/>
      <c r="B707" s="36"/>
      <c r="C707" s="44"/>
      <c r="D707" s="12" t="s">
        <v>42</v>
      </c>
      <c r="E707" s="13" t="s">
        <v>98</v>
      </c>
      <c r="F707" s="12" t="s">
        <v>87</v>
      </c>
      <c r="G707" s="37"/>
      <c r="H707" s="37"/>
      <c r="I707" s="45"/>
      <c r="J707" s="37"/>
      <c r="K707" s="48"/>
      <c r="L707" s="37"/>
      <c r="M707" s="37"/>
      <c r="N707" s="37"/>
      <c r="O707" s="46"/>
      <c r="P707" s="51"/>
      <c r="Q707" s="36"/>
      <c r="R707" s="36"/>
    </row>
    <row r="708" spans="1:18" x14ac:dyDescent="0.35">
      <c r="A708" s="43"/>
      <c r="B708" s="36"/>
      <c r="C708" s="44"/>
      <c r="D708" s="12" t="s">
        <v>21</v>
      </c>
      <c r="E708" s="13" t="s">
        <v>98</v>
      </c>
      <c r="F708" s="12" t="s">
        <v>72</v>
      </c>
      <c r="G708" s="14" t="s">
        <v>19</v>
      </c>
      <c r="H708" s="14" t="s">
        <v>19</v>
      </c>
      <c r="I708" s="18" t="s">
        <v>19</v>
      </c>
      <c r="J708" s="14" t="s">
        <v>19</v>
      </c>
      <c r="K708" s="19" t="s">
        <v>19</v>
      </c>
      <c r="L708" s="37"/>
      <c r="M708" s="37"/>
      <c r="N708" s="37"/>
      <c r="O708" s="46"/>
      <c r="P708" s="51"/>
      <c r="Q708" s="36"/>
      <c r="R708" s="36"/>
    </row>
    <row r="709" spans="1:18" x14ac:dyDescent="0.35">
      <c r="A709" s="43"/>
      <c r="B709" s="36"/>
      <c r="C709" s="44"/>
      <c r="D709" s="12" t="s">
        <v>22</v>
      </c>
      <c r="E709" s="13" t="s">
        <v>98</v>
      </c>
      <c r="F709" s="12" t="s">
        <v>73</v>
      </c>
      <c r="G709" s="14" t="s">
        <v>19</v>
      </c>
      <c r="H709" s="14" t="s">
        <v>19</v>
      </c>
      <c r="I709" s="18" t="s">
        <v>19</v>
      </c>
      <c r="J709" s="14" t="s">
        <v>19</v>
      </c>
      <c r="K709" s="19" t="s">
        <v>19</v>
      </c>
      <c r="L709" s="37"/>
      <c r="M709" s="37"/>
      <c r="N709" s="37"/>
      <c r="O709" s="46"/>
      <c r="P709" s="51"/>
      <c r="Q709" s="36"/>
      <c r="R709" s="36"/>
    </row>
    <row r="710" spans="1:18" x14ac:dyDescent="0.35">
      <c r="A710" s="43"/>
      <c r="B710" s="36"/>
      <c r="C710" s="44"/>
      <c r="D710" s="12" t="s">
        <v>46</v>
      </c>
      <c r="E710" s="13" t="s">
        <v>98</v>
      </c>
      <c r="F710" s="12" t="s">
        <v>92</v>
      </c>
      <c r="G710" s="14">
        <v>200</v>
      </c>
      <c r="H710" s="14">
        <v>3</v>
      </c>
      <c r="I710" s="20">
        <v>5</v>
      </c>
      <c r="J710" s="14">
        <v>11</v>
      </c>
      <c r="K710" s="19">
        <f>$M$682</f>
        <v>3</v>
      </c>
      <c r="L710" s="37"/>
      <c r="M710" s="37"/>
      <c r="N710" s="37"/>
      <c r="O710" s="46"/>
      <c r="P710" s="51"/>
      <c r="Q710" s="36"/>
      <c r="R710" s="36"/>
    </row>
    <row r="711" spans="1:18" x14ac:dyDescent="0.35">
      <c r="A711" s="43"/>
      <c r="B711" s="36"/>
      <c r="C711" s="44"/>
      <c r="D711" s="12" t="s">
        <v>48</v>
      </c>
      <c r="E711" s="13" t="s">
        <v>98</v>
      </c>
      <c r="F711" s="12" t="s">
        <v>93</v>
      </c>
      <c r="G711" s="16" t="s">
        <v>19</v>
      </c>
      <c r="H711" s="16" t="s">
        <v>19</v>
      </c>
      <c r="I711" s="18" t="s">
        <v>19</v>
      </c>
      <c r="J711" s="16" t="s">
        <v>19</v>
      </c>
      <c r="K711" s="19" t="s">
        <v>19</v>
      </c>
      <c r="L711" s="37"/>
      <c r="M711" s="37"/>
      <c r="N711" s="37"/>
      <c r="O711" s="46"/>
      <c r="P711" s="51"/>
      <c r="Q711" s="36"/>
      <c r="R711" s="36"/>
    </row>
    <row r="712" spans="1:18" x14ac:dyDescent="0.35">
      <c r="A712" s="43" t="s">
        <v>290</v>
      </c>
      <c r="B712" s="36" t="s">
        <v>106</v>
      </c>
      <c r="C712" s="44" t="s">
        <v>15</v>
      </c>
      <c r="D712" s="12" t="s">
        <v>16</v>
      </c>
      <c r="E712" s="13" t="s">
        <v>98</v>
      </c>
      <c r="F712" s="12" t="s">
        <v>75</v>
      </c>
      <c r="G712" s="37" t="s">
        <v>17</v>
      </c>
      <c r="H712" s="37">
        <v>3</v>
      </c>
      <c r="I712" s="45">
        <v>50</v>
      </c>
      <c r="J712" s="37" t="s">
        <v>25</v>
      </c>
      <c r="K712" s="36" t="str">
        <f>P712</f>
        <v>-</v>
      </c>
      <c r="L712" s="37" t="s">
        <v>17</v>
      </c>
      <c r="M712" s="37">
        <v>3</v>
      </c>
      <c r="N712" s="37">
        <v>50</v>
      </c>
      <c r="O712" s="46" t="s">
        <v>102</v>
      </c>
      <c r="P712" s="35" t="s">
        <v>19</v>
      </c>
      <c r="Q712" s="36">
        <v>516.26171138450422</v>
      </c>
      <c r="R712" s="36" t="s">
        <v>20</v>
      </c>
    </row>
    <row r="713" spans="1:18" x14ac:dyDescent="0.35">
      <c r="A713" s="43"/>
      <c r="B713" s="36"/>
      <c r="C713" s="44"/>
      <c r="D713" s="12" t="s">
        <v>42</v>
      </c>
      <c r="E713" s="13" t="s">
        <v>98</v>
      </c>
      <c r="F713" s="12" t="s">
        <v>87</v>
      </c>
      <c r="G713" s="37"/>
      <c r="H713" s="37"/>
      <c r="I713" s="45"/>
      <c r="J713" s="37"/>
      <c r="K713" s="36"/>
      <c r="L713" s="37"/>
      <c r="M713" s="37"/>
      <c r="N713" s="37"/>
      <c r="O713" s="46"/>
      <c r="P713" s="35"/>
      <c r="Q713" s="36"/>
      <c r="R713" s="36"/>
    </row>
    <row r="714" spans="1:18" x14ac:dyDescent="0.35">
      <c r="A714" s="43"/>
      <c r="B714" s="36"/>
      <c r="C714" s="44"/>
      <c r="D714" s="12" t="s">
        <v>21</v>
      </c>
      <c r="E714" s="13" t="s">
        <v>98</v>
      </c>
      <c r="F714" s="12" t="s">
        <v>72</v>
      </c>
      <c r="G714" s="14" t="s">
        <v>19</v>
      </c>
      <c r="H714" s="14" t="s">
        <v>19</v>
      </c>
      <c r="I714" s="18" t="s">
        <v>19</v>
      </c>
      <c r="J714" s="14" t="s">
        <v>19</v>
      </c>
      <c r="K714" s="19" t="s">
        <v>19</v>
      </c>
      <c r="L714" s="37"/>
      <c r="M714" s="37"/>
      <c r="N714" s="37"/>
      <c r="O714" s="46"/>
      <c r="P714" s="35"/>
      <c r="Q714" s="36"/>
      <c r="R714" s="36"/>
    </row>
    <row r="715" spans="1:18" x14ac:dyDescent="0.35">
      <c r="A715" s="43"/>
      <c r="B715" s="36"/>
      <c r="C715" s="44"/>
      <c r="D715" s="12" t="s">
        <v>22</v>
      </c>
      <c r="E715" s="13" t="s">
        <v>98</v>
      </c>
      <c r="F715" s="12" t="s">
        <v>73</v>
      </c>
      <c r="G715" s="14" t="s">
        <v>19</v>
      </c>
      <c r="H715" s="14" t="s">
        <v>19</v>
      </c>
      <c r="I715" s="18" t="s">
        <v>19</v>
      </c>
      <c r="J715" s="14" t="s">
        <v>19</v>
      </c>
      <c r="K715" s="19" t="s">
        <v>19</v>
      </c>
      <c r="L715" s="37"/>
      <c r="M715" s="37"/>
      <c r="N715" s="37"/>
      <c r="O715" s="46"/>
      <c r="P715" s="35"/>
      <c r="Q715" s="36"/>
      <c r="R715" s="36"/>
    </row>
    <row r="716" spans="1:18" x14ac:dyDescent="0.35">
      <c r="A716" s="43"/>
      <c r="B716" s="36"/>
      <c r="C716" s="44"/>
      <c r="D716" s="12" t="s">
        <v>46</v>
      </c>
      <c r="E716" s="13" t="s">
        <v>98</v>
      </c>
      <c r="F716" s="12" t="s">
        <v>92</v>
      </c>
      <c r="G716" s="14">
        <v>600</v>
      </c>
      <c r="H716" s="14">
        <v>3</v>
      </c>
      <c r="I716" s="20">
        <v>5</v>
      </c>
      <c r="J716" s="14">
        <v>9</v>
      </c>
      <c r="K716" s="19" t="str">
        <f>$K$577</f>
        <v>7.5</v>
      </c>
      <c r="L716" s="37"/>
      <c r="M716" s="37"/>
      <c r="N716" s="37"/>
      <c r="O716" s="46"/>
      <c r="P716" s="35"/>
      <c r="Q716" s="36"/>
      <c r="R716" s="36"/>
    </row>
    <row r="717" spans="1:18" x14ac:dyDescent="0.35">
      <c r="A717" s="43"/>
      <c r="B717" s="36"/>
      <c r="C717" s="44"/>
      <c r="D717" s="12" t="s">
        <v>48</v>
      </c>
      <c r="E717" s="13" t="s">
        <v>98</v>
      </c>
      <c r="F717" s="12" t="s">
        <v>93</v>
      </c>
      <c r="G717" s="16" t="s">
        <v>19</v>
      </c>
      <c r="H717" s="16" t="s">
        <v>19</v>
      </c>
      <c r="I717" s="18" t="s">
        <v>19</v>
      </c>
      <c r="J717" s="16" t="s">
        <v>19</v>
      </c>
      <c r="K717" s="19" t="s">
        <v>19</v>
      </c>
      <c r="L717" s="37"/>
      <c r="M717" s="37"/>
      <c r="N717" s="37"/>
      <c r="O717" s="46"/>
      <c r="P717" s="35"/>
      <c r="Q717" s="36"/>
      <c r="R717" s="36"/>
    </row>
    <row r="718" spans="1:18" x14ac:dyDescent="0.35">
      <c r="A718" s="43" t="s">
        <v>291</v>
      </c>
      <c r="B718" s="36" t="s">
        <v>106</v>
      </c>
      <c r="C718" s="44" t="s">
        <v>15</v>
      </c>
      <c r="D718" s="12" t="s">
        <v>16</v>
      </c>
      <c r="E718" s="13" t="s">
        <v>98</v>
      </c>
      <c r="F718" s="12" t="s">
        <v>75</v>
      </c>
      <c r="G718" s="37" t="s">
        <v>23</v>
      </c>
      <c r="H718" s="37">
        <v>3</v>
      </c>
      <c r="I718" s="45">
        <v>100</v>
      </c>
      <c r="J718" s="37" t="s">
        <v>25</v>
      </c>
      <c r="K718" s="36" t="str">
        <f>P718</f>
        <v>-</v>
      </c>
      <c r="L718" s="37" t="s">
        <v>23</v>
      </c>
      <c r="M718" s="37">
        <v>3</v>
      </c>
      <c r="N718" s="37">
        <v>100</v>
      </c>
      <c r="O718" s="46" t="s">
        <v>102</v>
      </c>
      <c r="P718" s="51" t="s">
        <v>19</v>
      </c>
      <c r="Q718" s="36">
        <v>516.26171138450422</v>
      </c>
      <c r="R718" s="36" t="s">
        <v>20</v>
      </c>
    </row>
    <row r="719" spans="1:18" x14ac:dyDescent="0.35">
      <c r="A719" s="43"/>
      <c r="B719" s="36"/>
      <c r="C719" s="44"/>
      <c r="D719" s="12" t="s">
        <v>42</v>
      </c>
      <c r="E719" s="13" t="s">
        <v>98</v>
      </c>
      <c r="F719" s="12" t="s">
        <v>87</v>
      </c>
      <c r="G719" s="37"/>
      <c r="H719" s="37"/>
      <c r="I719" s="45"/>
      <c r="J719" s="37"/>
      <c r="K719" s="36"/>
      <c r="L719" s="37"/>
      <c r="M719" s="37"/>
      <c r="N719" s="37"/>
      <c r="O719" s="46"/>
      <c r="P719" s="51"/>
      <c r="Q719" s="36"/>
      <c r="R719" s="36"/>
    </row>
    <row r="720" spans="1:18" x14ac:dyDescent="0.35">
      <c r="A720" s="43"/>
      <c r="B720" s="36"/>
      <c r="C720" s="44"/>
      <c r="D720" s="12" t="s">
        <v>21</v>
      </c>
      <c r="E720" s="13" t="s">
        <v>98</v>
      </c>
      <c r="F720" s="12" t="s">
        <v>72</v>
      </c>
      <c r="G720" s="14" t="s">
        <v>19</v>
      </c>
      <c r="H720" s="14" t="s">
        <v>19</v>
      </c>
      <c r="I720" s="18" t="s">
        <v>19</v>
      </c>
      <c r="J720" s="14" t="s">
        <v>19</v>
      </c>
      <c r="K720" s="19" t="s">
        <v>19</v>
      </c>
      <c r="L720" s="37"/>
      <c r="M720" s="37"/>
      <c r="N720" s="37"/>
      <c r="O720" s="46"/>
      <c r="P720" s="51"/>
      <c r="Q720" s="36"/>
      <c r="R720" s="36"/>
    </row>
    <row r="721" spans="1:18" x14ac:dyDescent="0.35">
      <c r="A721" s="43"/>
      <c r="B721" s="36"/>
      <c r="C721" s="44"/>
      <c r="D721" s="12" t="s">
        <v>22</v>
      </c>
      <c r="E721" s="13" t="s">
        <v>98</v>
      </c>
      <c r="F721" s="12" t="s">
        <v>73</v>
      </c>
      <c r="G721" s="14" t="s">
        <v>19</v>
      </c>
      <c r="H721" s="14" t="s">
        <v>19</v>
      </c>
      <c r="I721" s="18" t="s">
        <v>19</v>
      </c>
      <c r="J721" s="14" t="s">
        <v>19</v>
      </c>
      <c r="K721" s="19" t="s">
        <v>19</v>
      </c>
      <c r="L721" s="37"/>
      <c r="M721" s="37"/>
      <c r="N721" s="37"/>
      <c r="O721" s="46"/>
      <c r="P721" s="51"/>
      <c r="Q721" s="36"/>
      <c r="R721" s="36"/>
    </row>
    <row r="722" spans="1:18" x14ac:dyDescent="0.35">
      <c r="A722" s="43"/>
      <c r="B722" s="36"/>
      <c r="C722" s="44"/>
      <c r="D722" s="12" t="s">
        <v>46</v>
      </c>
      <c r="E722" s="13" t="s">
        <v>98</v>
      </c>
      <c r="F722" s="12" t="s">
        <v>92</v>
      </c>
      <c r="G722" s="14">
        <v>480</v>
      </c>
      <c r="H722" s="14">
        <v>3</v>
      </c>
      <c r="I722" s="20">
        <v>5</v>
      </c>
      <c r="J722" s="14" t="s">
        <v>49</v>
      </c>
      <c r="K722" s="22" t="str">
        <f>$P$886</f>
        <v>5</v>
      </c>
      <c r="L722" s="37"/>
      <c r="M722" s="37"/>
      <c r="N722" s="37"/>
      <c r="O722" s="46"/>
      <c r="P722" s="51"/>
      <c r="Q722" s="36"/>
      <c r="R722" s="36"/>
    </row>
    <row r="723" spans="1:18" x14ac:dyDescent="0.35">
      <c r="A723" s="43"/>
      <c r="B723" s="36"/>
      <c r="C723" s="44"/>
      <c r="D723" s="12" t="s">
        <v>48</v>
      </c>
      <c r="E723" s="13" t="s">
        <v>98</v>
      </c>
      <c r="F723" s="12" t="s">
        <v>93</v>
      </c>
      <c r="G723" s="16" t="s">
        <v>19</v>
      </c>
      <c r="H723" s="16" t="s">
        <v>19</v>
      </c>
      <c r="I723" s="18" t="s">
        <v>19</v>
      </c>
      <c r="J723" s="16" t="s">
        <v>19</v>
      </c>
      <c r="K723" s="19" t="s">
        <v>19</v>
      </c>
      <c r="L723" s="37"/>
      <c r="M723" s="37"/>
      <c r="N723" s="37"/>
      <c r="O723" s="46"/>
      <c r="P723" s="51"/>
      <c r="Q723" s="36"/>
      <c r="R723" s="36"/>
    </row>
    <row r="724" spans="1:18" x14ac:dyDescent="0.35">
      <c r="A724" s="43" t="s">
        <v>292</v>
      </c>
      <c r="B724" s="36" t="s">
        <v>106</v>
      </c>
      <c r="C724" s="44" t="s">
        <v>15</v>
      </c>
      <c r="D724" s="12" t="s">
        <v>16</v>
      </c>
      <c r="E724" s="13" t="s">
        <v>98</v>
      </c>
      <c r="F724" s="12" t="s">
        <v>75</v>
      </c>
      <c r="G724" s="37">
        <v>240</v>
      </c>
      <c r="H724" s="37">
        <v>3</v>
      </c>
      <c r="I724" s="45">
        <v>100</v>
      </c>
      <c r="J724" s="37" t="s">
        <v>25</v>
      </c>
      <c r="K724" s="48" t="str">
        <f>P724</f>
        <v>-</v>
      </c>
      <c r="L724" s="37">
        <v>240</v>
      </c>
      <c r="M724" s="37">
        <v>3</v>
      </c>
      <c r="N724" s="37">
        <v>100</v>
      </c>
      <c r="O724" s="46" t="s">
        <v>102</v>
      </c>
      <c r="P724" s="51" t="s">
        <v>19</v>
      </c>
      <c r="Q724" s="36">
        <v>516.26171138450422</v>
      </c>
      <c r="R724" s="36" t="s">
        <v>20</v>
      </c>
    </row>
    <row r="725" spans="1:18" x14ac:dyDescent="0.35">
      <c r="A725" s="43"/>
      <c r="B725" s="36"/>
      <c r="C725" s="44"/>
      <c r="D725" s="12" t="s">
        <v>42</v>
      </c>
      <c r="E725" s="13" t="s">
        <v>98</v>
      </c>
      <c r="F725" s="12" t="s">
        <v>87</v>
      </c>
      <c r="G725" s="37"/>
      <c r="H725" s="37"/>
      <c r="I725" s="45"/>
      <c r="J725" s="37"/>
      <c r="K725" s="48"/>
      <c r="L725" s="37"/>
      <c r="M725" s="37"/>
      <c r="N725" s="37"/>
      <c r="O725" s="46"/>
      <c r="P725" s="51"/>
      <c r="Q725" s="36"/>
      <c r="R725" s="36"/>
    </row>
    <row r="726" spans="1:18" x14ac:dyDescent="0.35">
      <c r="A726" s="43"/>
      <c r="B726" s="36"/>
      <c r="C726" s="44"/>
      <c r="D726" s="12" t="s">
        <v>21</v>
      </c>
      <c r="E726" s="13" t="s">
        <v>98</v>
      </c>
      <c r="F726" s="12" t="s">
        <v>72</v>
      </c>
      <c r="G726" s="14" t="s">
        <v>19</v>
      </c>
      <c r="H726" s="14" t="s">
        <v>19</v>
      </c>
      <c r="I726" s="18" t="s">
        <v>19</v>
      </c>
      <c r="J726" s="14" t="s">
        <v>19</v>
      </c>
      <c r="K726" s="19" t="s">
        <v>19</v>
      </c>
      <c r="L726" s="37"/>
      <c r="M726" s="37"/>
      <c r="N726" s="37"/>
      <c r="O726" s="46"/>
      <c r="P726" s="51"/>
      <c r="Q726" s="36"/>
      <c r="R726" s="36"/>
    </row>
    <row r="727" spans="1:18" x14ac:dyDescent="0.35">
      <c r="A727" s="43"/>
      <c r="B727" s="36"/>
      <c r="C727" s="44"/>
      <c r="D727" s="12" t="s">
        <v>22</v>
      </c>
      <c r="E727" s="13" t="s">
        <v>98</v>
      </c>
      <c r="F727" s="12" t="s">
        <v>73</v>
      </c>
      <c r="G727" s="14" t="s">
        <v>19</v>
      </c>
      <c r="H727" s="14" t="s">
        <v>19</v>
      </c>
      <c r="I727" s="18" t="s">
        <v>19</v>
      </c>
      <c r="J727" s="14" t="s">
        <v>19</v>
      </c>
      <c r="K727" s="19" t="s">
        <v>19</v>
      </c>
      <c r="L727" s="37"/>
      <c r="M727" s="37"/>
      <c r="N727" s="37"/>
      <c r="O727" s="46"/>
      <c r="P727" s="51"/>
      <c r="Q727" s="36"/>
      <c r="R727" s="36"/>
    </row>
    <row r="728" spans="1:18" x14ac:dyDescent="0.35">
      <c r="A728" s="43"/>
      <c r="B728" s="36"/>
      <c r="C728" s="44"/>
      <c r="D728" s="12" t="s">
        <v>46</v>
      </c>
      <c r="E728" s="13" t="s">
        <v>98</v>
      </c>
      <c r="F728" s="12" t="s">
        <v>92</v>
      </c>
      <c r="G728" s="14">
        <v>240</v>
      </c>
      <c r="H728" s="14">
        <v>3</v>
      </c>
      <c r="I728" s="20">
        <v>5</v>
      </c>
      <c r="J728" s="14" t="s">
        <v>50</v>
      </c>
      <c r="K728" s="19">
        <f>$M$676</f>
        <v>3</v>
      </c>
      <c r="L728" s="37"/>
      <c r="M728" s="37"/>
      <c r="N728" s="37"/>
      <c r="O728" s="46"/>
      <c r="P728" s="51"/>
      <c r="Q728" s="36"/>
      <c r="R728" s="36"/>
    </row>
    <row r="729" spans="1:18" x14ac:dyDescent="0.35">
      <c r="A729" s="43"/>
      <c r="B729" s="36"/>
      <c r="C729" s="44"/>
      <c r="D729" s="12" t="s">
        <v>48</v>
      </c>
      <c r="E729" s="13" t="s">
        <v>98</v>
      </c>
      <c r="F729" s="12" t="s">
        <v>93</v>
      </c>
      <c r="G729" s="16" t="s">
        <v>19</v>
      </c>
      <c r="H729" s="16" t="s">
        <v>19</v>
      </c>
      <c r="I729" s="18" t="s">
        <v>19</v>
      </c>
      <c r="J729" s="16" t="s">
        <v>19</v>
      </c>
      <c r="K729" s="19" t="s">
        <v>19</v>
      </c>
      <c r="L729" s="37"/>
      <c r="M729" s="37"/>
      <c r="N729" s="37"/>
      <c r="O729" s="46"/>
      <c r="P729" s="51"/>
      <c r="Q729" s="36"/>
      <c r="R729" s="36"/>
    </row>
    <row r="730" spans="1:18" x14ac:dyDescent="0.35">
      <c r="A730" s="43" t="s">
        <v>293</v>
      </c>
      <c r="B730" s="36" t="s">
        <v>106</v>
      </c>
      <c r="C730" s="44" t="s">
        <v>15</v>
      </c>
      <c r="D730" s="12" t="s">
        <v>16</v>
      </c>
      <c r="E730" s="13" t="s">
        <v>98</v>
      </c>
      <c r="F730" s="12" t="s">
        <v>75</v>
      </c>
      <c r="G730" s="37">
        <v>200</v>
      </c>
      <c r="H730" s="37">
        <v>3</v>
      </c>
      <c r="I730" s="45">
        <v>100</v>
      </c>
      <c r="J730" s="37" t="s">
        <v>25</v>
      </c>
      <c r="K730" s="48" t="str">
        <f>P730</f>
        <v>-</v>
      </c>
      <c r="L730" s="37">
        <v>200</v>
      </c>
      <c r="M730" s="37">
        <v>3</v>
      </c>
      <c r="N730" s="37">
        <v>100</v>
      </c>
      <c r="O730" s="46" t="s">
        <v>102</v>
      </c>
      <c r="P730" s="51" t="s">
        <v>19</v>
      </c>
      <c r="Q730" s="36">
        <v>516.26171138450422</v>
      </c>
      <c r="R730" s="36" t="s">
        <v>20</v>
      </c>
    </row>
    <row r="731" spans="1:18" x14ac:dyDescent="0.35">
      <c r="A731" s="43"/>
      <c r="B731" s="36"/>
      <c r="C731" s="44"/>
      <c r="D731" s="12" t="s">
        <v>42</v>
      </c>
      <c r="E731" s="13" t="s">
        <v>98</v>
      </c>
      <c r="F731" s="12" t="s">
        <v>87</v>
      </c>
      <c r="G731" s="37"/>
      <c r="H731" s="37"/>
      <c r="I731" s="45"/>
      <c r="J731" s="37"/>
      <c r="K731" s="48"/>
      <c r="L731" s="37"/>
      <c r="M731" s="37"/>
      <c r="N731" s="37"/>
      <c r="O731" s="46"/>
      <c r="P731" s="51"/>
      <c r="Q731" s="36"/>
      <c r="R731" s="36"/>
    </row>
    <row r="732" spans="1:18" x14ac:dyDescent="0.35">
      <c r="A732" s="43"/>
      <c r="B732" s="36"/>
      <c r="C732" s="44"/>
      <c r="D732" s="12" t="s">
        <v>21</v>
      </c>
      <c r="E732" s="13" t="s">
        <v>98</v>
      </c>
      <c r="F732" s="12" t="s">
        <v>72</v>
      </c>
      <c r="G732" s="14" t="s">
        <v>19</v>
      </c>
      <c r="H732" s="14" t="s">
        <v>19</v>
      </c>
      <c r="I732" s="18" t="s">
        <v>19</v>
      </c>
      <c r="J732" s="14" t="s">
        <v>19</v>
      </c>
      <c r="K732" s="19" t="s">
        <v>19</v>
      </c>
      <c r="L732" s="37"/>
      <c r="M732" s="37"/>
      <c r="N732" s="37"/>
      <c r="O732" s="46"/>
      <c r="P732" s="51"/>
      <c r="Q732" s="36"/>
      <c r="R732" s="36"/>
    </row>
    <row r="733" spans="1:18" x14ac:dyDescent="0.35">
      <c r="A733" s="43"/>
      <c r="B733" s="36"/>
      <c r="C733" s="44"/>
      <c r="D733" s="12" t="s">
        <v>22</v>
      </c>
      <c r="E733" s="13" t="s">
        <v>98</v>
      </c>
      <c r="F733" s="12" t="s">
        <v>73</v>
      </c>
      <c r="G733" s="14" t="s">
        <v>19</v>
      </c>
      <c r="H733" s="14" t="s">
        <v>19</v>
      </c>
      <c r="I733" s="18" t="s">
        <v>19</v>
      </c>
      <c r="J733" s="14" t="s">
        <v>19</v>
      </c>
      <c r="K733" s="19" t="s">
        <v>19</v>
      </c>
      <c r="L733" s="37"/>
      <c r="M733" s="37"/>
      <c r="N733" s="37"/>
      <c r="O733" s="46"/>
      <c r="P733" s="51"/>
      <c r="Q733" s="36"/>
      <c r="R733" s="36"/>
    </row>
    <row r="734" spans="1:18" x14ac:dyDescent="0.35">
      <c r="A734" s="43"/>
      <c r="B734" s="36"/>
      <c r="C734" s="44"/>
      <c r="D734" s="12" t="s">
        <v>46</v>
      </c>
      <c r="E734" s="13" t="s">
        <v>98</v>
      </c>
      <c r="F734" s="12" t="s">
        <v>92</v>
      </c>
      <c r="G734" s="14">
        <v>200</v>
      </c>
      <c r="H734" s="14">
        <v>3</v>
      </c>
      <c r="I734" s="20">
        <v>5</v>
      </c>
      <c r="J734" s="14">
        <v>11</v>
      </c>
      <c r="K734" s="19">
        <f>$M$682</f>
        <v>3</v>
      </c>
      <c r="L734" s="37"/>
      <c r="M734" s="37"/>
      <c r="N734" s="37"/>
      <c r="O734" s="46"/>
      <c r="P734" s="51"/>
      <c r="Q734" s="36"/>
      <c r="R734" s="36"/>
    </row>
    <row r="735" spans="1:18" x14ac:dyDescent="0.35">
      <c r="A735" s="43"/>
      <c r="B735" s="36"/>
      <c r="C735" s="44"/>
      <c r="D735" s="12" t="s">
        <v>48</v>
      </c>
      <c r="E735" s="13" t="s">
        <v>98</v>
      </c>
      <c r="F735" s="12" t="s">
        <v>93</v>
      </c>
      <c r="G735" s="16" t="s">
        <v>19</v>
      </c>
      <c r="H735" s="16" t="s">
        <v>19</v>
      </c>
      <c r="I735" s="18" t="s">
        <v>19</v>
      </c>
      <c r="J735" s="16" t="s">
        <v>19</v>
      </c>
      <c r="K735" s="19" t="s">
        <v>19</v>
      </c>
      <c r="L735" s="37"/>
      <c r="M735" s="37"/>
      <c r="N735" s="37"/>
      <c r="O735" s="46"/>
      <c r="P735" s="51"/>
      <c r="Q735" s="36"/>
      <c r="R735" s="36"/>
    </row>
    <row r="736" spans="1:18" x14ac:dyDescent="0.35">
      <c r="A736" s="43" t="s">
        <v>294</v>
      </c>
      <c r="B736" s="36" t="s">
        <v>106</v>
      </c>
      <c r="C736" s="44" t="s">
        <v>15</v>
      </c>
      <c r="D736" s="12" t="s">
        <v>16</v>
      </c>
      <c r="E736" s="13" t="s">
        <v>98</v>
      </c>
      <c r="F736" s="12" t="s">
        <v>76</v>
      </c>
      <c r="G736" s="37" t="s">
        <v>17</v>
      </c>
      <c r="H736" s="37">
        <v>3</v>
      </c>
      <c r="I736" s="45">
        <v>50</v>
      </c>
      <c r="J736" s="37" t="s">
        <v>26</v>
      </c>
      <c r="K736" s="36" t="str">
        <f>P736</f>
        <v>-</v>
      </c>
      <c r="L736" s="37" t="s">
        <v>17</v>
      </c>
      <c r="M736" s="37">
        <v>3</v>
      </c>
      <c r="N736" s="37">
        <v>50</v>
      </c>
      <c r="O736" s="46" t="s">
        <v>103</v>
      </c>
      <c r="P736" s="51" t="s">
        <v>19</v>
      </c>
      <c r="Q736" s="36">
        <v>516.26171138450422</v>
      </c>
      <c r="R736" s="36" t="s">
        <v>20</v>
      </c>
    </row>
    <row r="737" spans="1:18" x14ac:dyDescent="0.35">
      <c r="A737" s="43"/>
      <c r="B737" s="36"/>
      <c r="C737" s="44"/>
      <c r="D737" s="12" t="s">
        <v>42</v>
      </c>
      <c r="E737" s="13" t="s">
        <v>98</v>
      </c>
      <c r="F737" s="12" t="s">
        <v>87</v>
      </c>
      <c r="G737" s="37"/>
      <c r="H737" s="37"/>
      <c r="I737" s="45"/>
      <c r="J737" s="37"/>
      <c r="K737" s="36"/>
      <c r="L737" s="37"/>
      <c r="M737" s="37"/>
      <c r="N737" s="37"/>
      <c r="O737" s="46"/>
      <c r="P737" s="51"/>
      <c r="Q737" s="36"/>
      <c r="R737" s="36"/>
    </row>
    <row r="738" spans="1:18" x14ac:dyDescent="0.35">
      <c r="A738" s="43"/>
      <c r="B738" s="36"/>
      <c r="C738" s="44"/>
      <c r="D738" s="12" t="s">
        <v>21</v>
      </c>
      <c r="E738" s="13" t="s">
        <v>98</v>
      </c>
      <c r="F738" s="12" t="s">
        <v>72</v>
      </c>
      <c r="G738" s="14" t="s">
        <v>19</v>
      </c>
      <c r="H738" s="14" t="s">
        <v>19</v>
      </c>
      <c r="I738" s="18" t="s">
        <v>19</v>
      </c>
      <c r="J738" s="14" t="s">
        <v>19</v>
      </c>
      <c r="K738" s="19" t="s">
        <v>19</v>
      </c>
      <c r="L738" s="37"/>
      <c r="M738" s="37"/>
      <c r="N738" s="37"/>
      <c r="O738" s="46"/>
      <c r="P738" s="51"/>
      <c r="Q738" s="36"/>
      <c r="R738" s="36"/>
    </row>
    <row r="739" spans="1:18" x14ac:dyDescent="0.35">
      <c r="A739" s="43"/>
      <c r="B739" s="36"/>
      <c r="C739" s="44"/>
      <c r="D739" s="12" t="s">
        <v>22</v>
      </c>
      <c r="E739" s="13" t="s">
        <v>98</v>
      </c>
      <c r="F739" s="12" t="s">
        <v>73</v>
      </c>
      <c r="G739" s="14" t="s">
        <v>19</v>
      </c>
      <c r="H739" s="14" t="s">
        <v>19</v>
      </c>
      <c r="I739" s="18" t="s">
        <v>19</v>
      </c>
      <c r="J739" s="14" t="s">
        <v>19</v>
      </c>
      <c r="K739" s="19" t="s">
        <v>19</v>
      </c>
      <c r="L739" s="37"/>
      <c r="M739" s="37"/>
      <c r="N739" s="37"/>
      <c r="O739" s="46"/>
      <c r="P739" s="51"/>
      <c r="Q739" s="36"/>
      <c r="R739" s="36"/>
    </row>
    <row r="740" spans="1:18" x14ac:dyDescent="0.35">
      <c r="A740" s="43"/>
      <c r="B740" s="36"/>
      <c r="C740" s="44"/>
      <c r="D740" s="12" t="s">
        <v>46</v>
      </c>
      <c r="E740" s="13" t="s">
        <v>98</v>
      </c>
      <c r="F740" s="12" t="s">
        <v>92</v>
      </c>
      <c r="G740" s="14">
        <v>600</v>
      </c>
      <c r="H740" s="14">
        <v>3</v>
      </c>
      <c r="I740" s="20">
        <v>5</v>
      </c>
      <c r="J740" s="14">
        <v>9</v>
      </c>
      <c r="K740" s="19" t="str">
        <f>$K$577</f>
        <v>7.5</v>
      </c>
      <c r="L740" s="37"/>
      <c r="M740" s="37"/>
      <c r="N740" s="37"/>
      <c r="O740" s="46"/>
      <c r="P740" s="51"/>
      <c r="Q740" s="36"/>
      <c r="R740" s="36"/>
    </row>
    <row r="741" spans="1:18" x14ac:dyDescent="0.35">
      <c r="A741" s="43"/>
      <c r="B741" s="36"/>
      <c r="C741" s="44"/>
      <c r="D741" s="12" t="s">
        <v>48</v>
      </c>
      <c r="E741" s="13" t="s">
        <v>98</v>
      </c>
      <c r="F741" s="12" t="s">
        <v>93</v>
      </c>
      <c r="G741" s="16" t="s">
        <v>19</v>
      </c>
      <c r="H741" s="16" t="s">
        <v>19</v>
      </c>
      <c r="I741" s="18" t="s">
        <v>19</v>
      </c>
      <c r="J741" s="16" t="s">
        <v>19</v>
      </c>
      <c r="K741" s="19" t="s">
        <v>19</v>
      </c>
      <c r="L741" s="37"/>
      <c r="M741" s="37"/>
      <c r="N741" s="37"/>
      <c r="O741" s="46"/>
      <c r="P741" s="51"/>
      <c r="Q741" s="36"/>
      <c r="R741" s="36"/>
    </row>
    <row r="742" spans="1:18" x14ac:dyDescent="0.35">
      <c r="A742" s="43" t="s">
        <v>295</v>
      </c>
      <c r="B742" s="36" t="s">
        <v>106</v>
      </c>
      <c r="C742" s="44" t="s">
        <v>15</v>
      </c>
      <c r="D742" s="12" t="s">
        <v>16</v>
      </c>
      <c r="E742" s="13" t="s">
        <v>98</v>
      </c>
      <c r="F742" s="12" t="s">
        <v>76</v>
      </c>
      <c r="G742" s="37" t="s">
        <v>23</v>
      </c>
      <c r="H742" s="37">
        <v>3</v>
      </c>
      <c r="I742" s="45">
        <v>100</v>
      </c>
      <c r="J742" s="37" t="s">
        <v>26</v>
      </c>
      <c r="K742" s="36" t="str">
        <f>P742</f>
        <v>-</v>
      </c>
      <c r="L742" s="37" t="s">
        <v>23</v>
      </c>
      <c r="M742" s="37">
        <v>3</v>
      </c>
      <c r="N742" s="37">
        <v>100</v>
      </c>
      <c r="O742" s="46" t="s">
        <v>103</v>
      </c>
      <c r="P742" s="51" t="s">
        <v>19</v>
      </c>
      <c r="Q742" s="36">
        <v>516.26171138450422</v>
      </c>
      <c r="R742" s="36" t="s">
        <v>20</v>
      </c>
    </row>
    <row r="743" spans="1:18" x14ac:dyDescent="0.35">
      <c r="A743" s="43"/>
      <c r="B743" s="36"/>
      <c r="C743" s="44"/>
      <c r="D743" s="12" t="s">
        <v>42</v>
      </c>
      <c r="E743" s="13" t="s">
        <v>98</v>
      </c>
      <c r="F743" s="12" t="s">
        <v>87</v>
      </c>
      <c r="G743" s="37"/>
      <c r="H743" s="37"/>
      <c r="I743" s="45"/>
      <c r="J743" s="37"/>
      <c r="K743" s="36"/>
      <c r="L743" s="37"/>
      <c r="M743" s="37"/>
      <c r="N743" s="37"/>
      <c r="O743" s="46"/>
      <c r="P743" s="51"/>
      <c r="Q743" s="36"/>
      <c r="R743" s="36"/>
    </row>
    <row r="744" spans="1:18" x14ac:dyDescent="0.35">
      <c r="A744" s="43"/>
      <c r="B744" s="36"/>
      <c r="C744" s="44"/>
      <c r="D744" s="12" t="s">
        <v>21</v>
      </c>
      <c r="E744" s="13" t="s">
        <v>98</v>
      </c>
      <c r="F744" s="12" t="s">
        <v>72</v>
      </c>
      <c r="G744" s="14" t="s">
        <v>19</v>
      </c>
      <c r="H744" s="14" t="s">
        <v>19</v>
      </c>
      <c r="I744" s="18" t="s">
        <v>19</v>
      </c>
      <c r="J744" s="14" t="s">
        <v>19</v>
      </c>
      <c r="K744" s="19" t="s">
        <v>19</v>
      </c>
      <c r="L744" s="37"/>
      <c r="M744" s="37"/>
      <c r="N744" s="37"/>
      <c r="O744" s="46"/>
      <c r="P744" s="51"/>
      <c r="Q744" s="36"/>
      <c r="R744" s="36"/>
    </row>
    <row r="745" spans="1:18" x14ac:dyDescent="0.35">
      <c r="A745" s="43"/>
      <c r="B745" s="36"/>
      <c r="C745" s="44"/>
      <c r="D745" s="12" t="s">
        <v>22</v>
      </c>
      <c r="E745" s="13" t="s">
        <v>98</v>
      </c>
      <c r="F745" s="12" t="s">
        <v>73</v>
      </c>
      <c r="G745" s="14" t="s">
        <v>19</v>
      </c>
      <c r="H745" s="14" t="s">
        <v>19</v>
      </c>
      <c r="I745" s="18" t="s">
        <v>19</v>
      </c>
      <c r="J745" s="14" t="s">
        <v>19</v>
      </c>
      <c r="K745" s="19" t="s">
        <v>19</v>
      </c>
      <c r="L745" s="37"/>
      <c r="M745" s="37"/>
      <c r="N745" s="37"/>
      <c r="O745" s="46"/>
      <c r="P745" s="51"/>
      <c r="Q745" s="36"/>
      <c r="R745" s="36"/>
    </row>
    <row r="746" spans="1:18" x14ac:dyDescent="0.35">
      <c r="A746" s="43"/>
      <c r="B746" s="36"/>
      <c r="C746" s="44"/>
      <c r="D746" s="12" t="s">
        <v>46</v>
      </c>
      <c r="E746" s="13" t="s">
        <v>98</v>
      </c>
      <c r="F746" s="12" t="s">
        <v>92</v>
      </c>
      <c r="G746" s="14">
        <v>480</v>
      </c>
      <c r="H746" s="14">
        <v>3</v>
      </c>
      <c r="I746" s="20">
        <v>5</v>
      </c>
      <c r="J746" s="14" t="s">
        <v>49</v>
      </c>
      <c r="K746" s="22" t="str">
        <f>$P$886</f>
        <v>5</v>
      </c>
      <c r="L746" s="37"/>
      <c r="M746" s="37"/>
      <c r="N746" s="37"/>
      <c r="O746" s="46"/>
      <c r="P746" s="51"/>
      <c r="Q746" s="36"/>
      <c r="R746" s="36"/>
    </row>
    <row r="747" spans="1:18" x14ac:dyDescent="0.35">
      <c r="A747" s="43"/>
      <c r="B747" s="36"/>
      <c r="C747" s="44"/>
      <c r="D747" s="12" t="s">
        <v>48</v>
      </c>
      <c r="E747" s="13" t="s">
        <v>98</v>
      </c>
      <c r="F747" s="12" t="s">
        <v>93</v>
      </c>
      <c r="G747" s="16" t="s">
        <v>19</v>
      </c>
      <c r="H747" s="16" t="s">
        <v>19</v>
      </c>
      <c r="I747" s="18" t="s">
        <v>19</v>
      </c>
      <c r="J747" s="16" t="s">
        <v>19</v>
      </c>
      <c r="K747" s="19" t="s">
        <v>19</v>
      </c>
      <c r="L747" s="37"/>
      <c r="M747" s="37"/>
      <c r="N747" s="37"/>
      <c r="O747" s="46"/>
      <c r="P747" s="51"/>
      <c r="Q747" s="36"/>
      <c r="R747" s="36"/>
    </row>
    <row r="748" spans="1:18" x14ac:dyDescent="0.35">
      <c r="A748" s="43" t="s">
        <v>296</v>
      </c>
      <c r="B748" s="36" t="s">
        <v>106</v>
      </c>
      <c r="C748" s="44" t="s">
        <v>15</v>
      </c>
      <c r="D748" s="12" t="s">
        <v>16</v>
      </c>
      <c r="E748" s="13" t="s">
        <v>98</v>
      </c>
      <c r="F748" s="12" t="s">
        <v>76</v>
      </c>
      <c r="G748" s="37">
        <v>240</v>
      </c>
      <c r="H748" s="37">
        <v>3</v>
      </c>
      <c r="I748" s="45">
        <v>100</v>
      </c>
      <c r="J748" s="37" t="s">
        <v>26</v>
      </c>
      <c r="K748" s="48" t="str">
        <f>P748</f>
        <v>-</v>
      </c>
      <c r="L748" s="37">
        <v>240</v>
      </c>
      <c r="M748" s="37">
        <v>3</v>
      </c>
      <c r="N748" s="37">
        <v>100</v>
      </c>
      <c r="O748" s="46" t="s">
        <v>103</v>
      </c>
      <c r="P748" s="51" t="s">
        <v>19</v>
      </c>
      <c r="Q748" s="36">
        <v>516.26171138450422</v>
      </c>
      <c r="R748" s="36" t="s">
        <v>20</v>
      </c>
    </row>
    <row r="749" spans="1:18" x14ac:dyDescent="0.35">
      <c r="A749" s="43"/>
      <c r="B749" s="36"/>
      <c r="C749" s="44"/>
      <c r="D749" s="12" t="s">
        <v>42</v>
      </c>
      <c r="E749" s="13" t="s">
        <v>98</v>
      </c>
      <c r="F749" s="12" t="s">
        <v>87</v>
      </c>
      <c r="G749" s="37"/>
      <c r="H749" s="37"/>
      <c r="I749" s="45"/>
      <c r="J749" s="37"/>
      <c r="K749" s="48"/>
      <c r="L749" s="37"/>
      <c r="M749" s="37"/>
      <c r="N749" s="37"/>
      <c r="O749" s="46"/>
      <c r="P749" s="51"/>
      <c r="Q749" s="36"/>
      <c r="R749" s="36"/>
    </row>
    <row r="750" spans="1:18" x14ac:dyDescent="0.35">
      <c r="A750" s="43"/>
      <c r="B750" s="36"/>
      <c r="C750" s="44"/>
      <c r="D750" s="12" t="s">
        <v>21</v>
      </c>
      <c r="E750" s="13" t="s">
        <v>98</v>
      </c>
      <c r="F750" s="12" t="s">
        <v>72</v>
      </c>
      <c r="G750" s="14" t="s">
        <v>19</v>
      </c>
      <c r="H750" s="14" t="s">
        <v>19</v>
      </c>
      <c r="I750" s="18" t="s">
        <v>19</v>
      </c>
      <c r="J750" s="14" t="s">
        <v>19</v>
      </c>
      <c r="K750" s="19" t="s">
        <v>19</v>
      </c>
      <c r="L750" s="37"/>
      <c r="M750" s="37"/>
      <c r="N750" s="37"/>
      <c r="O750" s="46"/>
      <c r="P750" s="51"/>
      <c r="Q750" s="36"/>
      <c r="R750" s="36"/>
    </row>
    <row r="751" spans="1:18" x14ac:dyDescent="0.35">
      <c r="A751" s="43"/>
      <c r="B751" s="36"/>
      <c r="C751" s="44"/>
      <c r="D751" s="12" t="s">
        <v>22</v>
      </c>
      <c r="E751" s="13" t="s">
        <v>98</v>
      </c>
      <c r="F751" s="12" t="s">
        <v>73</v>
      </c>
      <c r="G751" s="14" t="s">
        <v>19</v>
      </c>
      <c r="H751" s="14" t="s">
        <v>19</v>
      </c>
      <c r="I751" s="18" t="s">
        <v>19</v>
      </c>
      <c r="J751" s="14" t="s">
        <v>19</v>
      </c>
      <c r="K751" s="19" t="s">
        <v>19</v>
      </c>
      <c r="L751" s="37"/>
      <c r="M751" s="37"/>
      <c r="N751" s="37"/>
      <c r="O751" s="46"/>
      <c r="P751" s="51"/>
      <c r="Q751" s="36"/>
      <c r="R751" s="36"/>
    </row>
    <row r="752" spans="1:18" x14ac:dyDescent="0.35">
      <c r="A752" s="43"/>
      <c r="B752" s="36"/>
      <c r="C752" s="44"/>
      <c r="D752" s="12" t="s">
        <v>46</v>
      </c>
      <c r="E752" s="13" t="s">
        <v>98</v>
      </c>
      <c r="F752" s="12" t="s">
        <v>92</v>
      </c>
      <c r="G752" s="14">
        <v>240</v>
      </c>
      <c r="H752" s="14">
        <v>3</v>
      </c>
      <c r="I752" s="20">
        <v>5</v>
      </c>
      <c r="J752" s="14" t="s">
        <v>50</v>
      </c>
      <c r="K752" s="19">
        <f>$M$676</f>
        <v>3</v>
      </c>
      <c r="L752" s="37"/>
      <c r="M752" s="37"/>
      <c r="N752" s="37"/>
      <c r="O752" s="46"/>
      <c r="P752" s="51"/>
      <c r="Q752" s="36"/>
      <c r="R752" s="36"/>
    </row>
    <row r="753" spans="1:18" x14ac:dyDescent="0.35">
      <c r="A753" s="43"/>
      <c r="B753" s="36"/>
      <c r="C753" s="44"/>
      <c r="D753" s="12" t="s">
        <v>48</v>
      </c>
      <c r="E753" s="13" t="s">
        <v>98</v>
      </c>
      <c r="F753" s="12" t="s">
        <v>93</v>
      </c>
      <c r="G753" s="16" t="s">
        <v>19</v>
      </c>
      <c r="H753" s="16" t="s">
        <v>19</v>
      </c>
      <c r="I753" s="18" t="s">
        <v>19</v>
      </c>
      <c r="J753" s="16" t="s">
        <v>19</v>
      </c>
      <c r="K753" s="19" t="s">
        <v>19</v>
      </c>
      <c r="L753" s="37"/>
      <c r="M753" s="37"/>
      <c r="N753" s="37"/>
      <c r="O753" s="46"/>
      <c r="P753" s="51"/>
      <c r="Q753" s="36"/>
      <c r="R753" s="36"/>
    </row>
    <row r="754" spans="1:18" x14ac:dyDescent="0.35">
      <c r="A754" s="43" t="s">
        <v>297</v>
      </c>
      <c r="B754" s="36" t="s">
        <v>106</v>
      </c>
      <c r="C754" s="44" t="s">
        <v>15</v>
      </c>
      <c r="D754" s="12" t="s">
        <v>16</v>
      </c>
      <c r="E754" s="13" t="s">
        <v>98</v>
      </c>
      <c r="F754" s="12" t="s">
        <v>76</v>
      </c>
      <c r="G754" s="37">
        <v>200</v>
      </c>
      <c r="H754" s="37">
        <v>3</v>
      </c>
      <c r="I754" s="45">
        <v>100</v>
      </c>
      <c r="J754" s="37" t="s">
        <v>26</v>
      </c>
      <c r="K754" s="48" t="str">
        <f>P754</f>
        <v>-</v>
      </c>
      <c r="L754" s="37">
        <v>200</v>
      </c>
      <c r="M754" s="37">
        <v>3</v>
      </c>
      <c r="N754" s="37">
        <v>100</v>
      </c>
      <c r="O754" s="46" t="s">
        <v>103</v>
      </c>
      <c r="P754" s="51" t="s">
        <v>19</v>
      </c>
      <c r="Q754" s="36">
        <v>516.26171138450422</v>
      </c>
      <c r="R754" s="36" t="s">
        <v>20</v>
      </c>
    </row>
    <row r="755" spans="1:18" x14ac:dyDescent="0.35">
      <c r="A755" s="43"/>
      <c r="B755" s="36"/>
      <c r="C755" s="44"/>
      <c r="D755" s="12" t="s">
        <v>42</v>
      </c>
      <c r="E755" s="13" t="s">
        <v>98</v>
      </c>
      <c r="F755" s="12" t="s">
        <v>87</v>
      </c>
      <c r="G755" s="37"/>
      <c r="H755" s="37"/>
      <c r="I755" s="45"/>
      <c r="J755" s="37"/>
      <c r="K755" s="48"/>
      <c r="L755" s="37"/>
      <c r="M755" s="37"/>
      <c r="N755" s="37"/>
      <c r="O755" s="46"/>
      <c r="P755" s="51"/>
      <c r="Q755" s="36"/>
      <c r="R755" s="36"/>
    </row>
    <row r="756" spans="1:18" x14ac:dyDescent="0.35">
      <c r="A756" s="43"/>
      <c r="B756" s="36"/>
      <c r="C756" s="44"/>
      <c r="D756" s="12" t="s">
        <v>21</v>
      </c>
      <c r="E756" s="13" t="s">
        <v>98</v>
      </c>
      <c r="F756" s="12" t="s">
        <v>72</v>
      </c>
      <c r="G756" s="14" t="s">
        <v>19</v>
      </c>
      <c r="H756" s="14" t="s">
        <v>19</v>
      </c>
      <c r="I756" s="18" t="s">
        <v>19</v>
      </c>
      <c r="J756" s="14" t="s">
        <v>19</v>
      </c>
      <c r="K756" s="19" t="s">
        <v>19</v>
      </c>
      <c r="L756" s="37"/>
      <c r="M756" s="37"/>
      <c r="N756" s="37"/>
      <c r="O756" s="46"/>
      <c r="P756" s="51"/>
      <c r="Q756" s="36"/>
      <c r="R756" s="36"/>
    </row>
    <row r="757" spans="1:18" x14ac:dyDescent="0.35">
      <c r="A757" s="43"/>
      <c r="B757" s="36"/>
      <c r="C757" s="44"/>
      <c r="D757" s="12" t="s">
        <v>22</v>
      </c>
      <c r="E757" s="13" t="s">
        <v>98</v>
      </c>
      <c r="F757" s="12" t="s">
        <v>73</v>
      </c>
      <c r="G757" s="14" t="s">
        <v>19</v>
      </c>
      <c r="H757" s="14" t="s">
        <v>19</v>
      </c>
      <c r="I757" s="18" t="s">
        <v>19</v>
      </c>
      <c r="J757" s="14" t="s">
        <v>19</v>
      </c>
      <c r="K757" s="19" t="s">
        <v>19</v>
      </c>
      <c r="L757" s="37"/>
      <c r="M757" s="37"/>
      <c r="N757" s="37"/>
      <c r="O757" s="46"/>
      <c r="P757" s="51"/>
      <c r="Q757" s="36"/>
      <c r="R757" s="36"/>
    </row>
    <row r="758" spans="1:18" x14ac:dyDescent="0.35">
      <c r="A758" s="43"/>
      <c r="B758" s="36"/>
      <c r="C758" s="44"/>
      <c r="D758" s="12" t="s">
        <v>46</v>
      </c>
      <c r="E758" s="13" t="s">
        <v>98</v>
      </c>
      <c r="F758" s="12" t="s">
        <v>92</v>
      </c>
      <c r="G758" s="14">
        <v>200</v>
      </c>
      <c r="H758" s="14">
        <v>3</v>
      </c>
      <c r="I758" s="20">
        <v>5</v>
      </c>
      <c r="J758" s="14">
        <v>11</v>
      </c>
      <c r="K758" s="19">
        <f>$M$682</f>
        <v>3</v>
      </c>
      <c r="L758" s="37"/>
      <c r="M758" s="37"/>
      <c r="N758" s="37"/>
      <c r="O758" s="46"/>
      <c r="P758" s="51"/>
      <c r="Q758" s="36"/>
      <c r="R758" s="36"/>
    </row>
    <row r="759" spans="1:18" x14ac:dyDescent="0.35">
      <c r="A759" s="43"/>
      <c r="B759" s="36"/>
      <c r="C759" s="44"/>
      <c r="D759" s="12" t="s">
        <v>48</v>
      </c>
      <c r="E759" s="13" t="s">
        <v>98</v>
      </c>
      <c r="F759" s="12" t="s">
        <v>93</v>
      </c>
      <c r="G759" s="16" t="s">
        <v>19</v>
      </c>
      <c r="H759" s="16" t="s">
        <v>19</v>
      </c>
      <c r="I759" s="18" t="s">
        <v>19</v>
      </c>
      <c r="J759" s="16" t="s">
        <v>19</v>
      </c>
      <c r="K759" s="19" t="s">
        <v>19</v>
      </c>
      <c r="L759" s="37"/>
      <c r="M759" s="37"/>
      <c r="N759" s="37"/>
      <c r="O759" s="46"/>
      <c r="P759" s="51"/>
      <c r="Q759" s="36"/>
      <c r="R759" s="36"/>
    </row>
    <row r="760" spans="1:18" x14ac:dyDescent="0.35">
      <c r="A760" s="43" t="s">
        <v>298</v>
      </c>
      <c r="B760" s="36" t="s">
        <v>106</v>
      </c>
      <c r="C760" s="44" t="s">
        <v>15</v>
      </c>
      <c r="D760" s="12" t="s">
        <v>16</v>
      </c>
      <c r="E760" s="13" t="s">
        <v>98</v>
      </c>
      <c r="F760" s="12" t="s">
        <v>77</v>
      </c>
      <c r="G760" s="37" t="s">
        <v>17</v>
      </c>
      <c r="H760" s="37">
        <v>3</v>
      </c>
      <c r="I760" s="45">
        <v>50</v>
      </c>
      <c r="J760" s="37" t="s">
        <v>28</v>
      </c>
      <c r="K760" s="36" t="str">
        <f>P760</f>
        <v>1/2</v>
      </c>
      <c r="L760" s="37" t="s">
        <v>17</v>
      </c>
      <c r="M760" s="37">
        <v>3</v>
      </c>
      <c r="N760" s="37">
        <v>50</v>
      </c>
      <c r="O760" s="39">
        <v>0.9</v>
      </c>
      <c r="P760" s="35" t="s">
        <v>29</v>
      </c>
      <c r="Q760" s="36">
        <v>516.26171138450422</v>
      </c>
      <c r="R760" s="36" t="s">
        <v>20</v>
      </c>
    </row>
    <row r="761" spans="1:18" x14ac:dyDescent="0.35">
      <c r="A761" s="43"/>
      <c r="B761" s="36"/>
      <c r="C761" s="44"/>
      <c r="D761" s="12" t="s">
        <v>42</v>
      </c>
      <c r="E761" s="13" t="s">
        <v>98</v>
      </c>
      <c r="F761" s="12" t="s">
        <v>87</v>
      </c>
      <c r="G761" s="37"/>
      <c r="H761" s="37"/>
      <c r="I761" s="45"/>
      <c r="J761" s="37"/>
      <c r="K761" s="36"/>
      <c r="L761" s="37"/>
      <c r="M761" s="37"/>
      <c r="N761" s="37"/>
      <c r="O761" s="39"/>
      <c r="P761" s="35"/>
      <c r="Q761" s="36"/>
      <c r="R761" s="36"/>
    </row>
    <row r="762" spans="1:18" x14ac:dyDescent="0.35">
      <c r="A762" s="43"/>
      <c r="B762" s="36"/>
      <c r="C762" s="44"/>
      <c r="D762" s="12" t="s">
        <v>21</v>
      </c>
      <c r="E762" s="13" t="s">
        <v>98</v>
      </c>
      <c r="F762" s="12" t="s">
        <v>72</v>
      </c>
      <c r="G762" s="14" t="s">
        <v>19</v>
      </c>
      <c r="H762" s="14" t="s">
        <v>19</v>
      </c>
      <c r="I762" s="18" t="s">
        <v>19</v>
      </c>
      <c r="J762" s="14" t="s">
        <v>19</v>
      </c>
      <c r="K762" s="19" t="s">
        <v>19</v>
      </c>
      <c r="L762" s="37"/>
      <c r="M762" s="37"/>
      <c r="N762" s="37"/>
      <c r="O762" s="39"/>
      <c r="P762" s="35"/>
      <c r="Q762" s="36"/>
      <c r="R762" s="36"/>
    </row>
    <row r="763" spans="1:18" x14ac:dyDescent="0.35">
      <c r="A763" s="43"/>
      <c r="B763" s="36"/>
      <c r="C763" s="44"/>
      <c r="D763" s="12" t="s">
        <v>22</v>
      </c>
      <c r="E763" s="13" t="s">
        <v>98</v>
      </c>
      <c r="F763" s="12" t="s">
        <v>73</v>
      </c>
      <c r="G763" s="14" t="s">
        <v>19</v>
      </c>
      <c r="H763" s="14" t="s">
        <v>19</v>
      </c>
      <c r="I763" s="18" t="s">
        <v>19</v>
      </c>
      <c r="J763" s="14" t="s">
        <v>19</v>
      </c>
      <c r="K763" s="19" t="s">
        <v>19</v>
      </c>
      <c r="L763" s="37"/>
      <c r="M763" s="37"/>
      <c r="N763" s="37"/>
      <c r="O763" s="39"/>
      <c r="P763" s="35"/>
      <c r="Q763" s="36"/>
      <c r="R763" s="36"/>
    </row>
    <row r="764" spans="1:18" x14ac:dyDescent="0.35">
      <c r="A764" s="43"/>
      <c r="B764" s="36"/>
      <c r="C764" s="44"/>
      <c r="D764" s="12" t="s">
        <v>46</v>
      </c>
      <c r="E764" s="13" t="s">
        <v>98</v>
      </c>
      <c r="F764" s="12" t="s">
        <v>92</v>
      </c>
      <c r="G764" s="14">
        <v>600</v>
      </c>
      <c r="H764" s="14">
        <v>3</v>
      </c>
      <c r="I764" s="20">
        <v>5</v>
      </c>
      <c r="J764" s="14">
        <v>9</v>
      </c>
      <c r="K764" s="19" t="str">
        <f>$K$577</f>
        <v>7.5</v>
      </c>
      <c r="L764" s="37"/>
      <c r="M764" s="37"/>
      <c r="N764" s="37"/>
      <c r="O764" s="39"/>
      <c r="P764" s="35"/>
      <c r="Q764" s="36"/>
      <c r="R764" s="36"/>
    </row>
    <row r="765" spans="1:18" x14ac:dyDescent="0.35">
      <c r="A765" s="43"/>
      <c r="B765" s="36"/>
      <c r="C765" s="44"/>
      <c r="D765" s="12" t="s">
        <v>48</v>
      </c>
      <c r="E765" s="13" t="s">
        <v>98</v>
      </c>
      <c r="F765" s="12" t="s">
        <v>93</v>
      </c>
      <c r="G765" s="16" t="s">
        <v>19</v>
      </c>
      <c r="H765" s="16" t="s">
        <v>19</v>
      </c>
      <c r="I765" s="18" t="s">
        <v>19</v>
      </c>
      <c r="J765" s="16" t="s">
        <v>19</v>
      </c>
      <c r="K765" s="19" t="s">
        <v>19</v>
      </c>
      <c r="L765" s="37"/>
      <c r="M765" s="37"/>
      <c r="N765" s="37"/>
      <c r="O765" s="39"/>
      <c r="P765" s="35"/>
      <c r="Q765" s="36"/>
      <c r="R765" s="36"/>
    </row>
    <row r="766" spans="1:18" x14ac:dyDescent="0.35">
      <c r="A766" s="43" t="s">
        <v>299</v>
      </c>
      <c r="B766" s="36" t="s">
        <v>106</v>
      </c>
      <c r="C766" s="44" t="s">
        <v>15</v>
      </c>
      <c r="D766" s="12" t="s">
        <v>16</v>
      </c>
      <c r="E766" s="13" t="s">
        <v>98</v>
      </c>
      <c r="F766" s="12" t="s">
        <v>77</v>
      </c>
      <c r="G766" s="37" t="s">
        <v>23</v>
      </c>
      <c r="H766" s="37">
        <v>3</v>
      </c>
      <c r="I766" s="45">
        <v>100</v>
      </c>
      <c r="J766" s="37" t="s">
        <v>28</v>
      </c>
      <c r="K766" s="36" t="str">
        <f>P766</f>
        <v>-</v>
      </c>
      <c r="L766" s="37" t="s">
        <v>23</v>
      </c>
      <c r="M766" s="37">
        <v>3</v>
      </c>
      <c r="N766" s="37">
        <v>100</v>
      </c>
      <c r="O766" s="39" t="s">
        <v>104</v>
      </c>
      <c r="P766" s="50" t="s">
        <v>19</v>
      </c>
      <c r="Q766" s="36">
        <v>516.26171138450422</v>
      </c>
      <c r="R766" s="36" t="s">
        <v>20</v>
      </c>
    </row>
    <row r="767" spans="1:18" x14ac:dyDescent="0.35">
      <c r="A767" s="43"/>
      <c r="B767" s="36"/>
      <c r="C767" s="44"/>
      <c r="D767" s="12" t="s">
        <v>42</v>
      </c>
      <c r="E767" s="13" t="s">
        <v>98</v>
      </c>
      <c r="F767" s="12" t="s">
        <v>87</v>
      </c>
      <c r="G767" s="37"/>
      <c r="H767" s="37"/>
      <c r="I767" s="45"/>
      <c r="J767" s="37"/>
      <c r="K767" s="36"/>
      <c r="L767" s="37"/>
      <c r="M767" s="37"/>
      <c r="N767" s="37"/>
      <c r="O767" s="39"/>
      <c r="P767" s="50"/>
      <c r="Q767" s="36"/>
      <c r="R767" s="36"/>
    </row>
    <row r="768" spans="1:18" x14ac:dyDescent="0.35">
      <c r="A768" s="43"/>
      <c r="B768" s="36"/>
      <c r="C768" s="44"/>
      <c r="D768" s="12" t="s">
        <v>21</v>
      </c>
      <c r="E768" s="13" t="s">
        <v>98</v>
      </c>
      <c r="F768" s="12" t="s">
        <v>72</v>
      </c>
      <c r="G768" s="14" t="s">
        <v>19</v>
      </c>
      <c r="H768" s="14" t="s">
        <v>19</v>
      </c>
      <c r="I768" s="18" t="s">
        <v>19</v>
      </c>
      <c r="J768" s="14" t="s">
        <v>19</v>
      </c>
      <c r="K768" s="19" t="s">
        <v>19</v>
      </c>
      <c r="L768" s="37"/>
      <c r="M768" s="37"/>
      <c r="N768" s="37"/>
      <c r="O768" s="39"/>
      <c r="P768" s="50"/>
      <c r="Q768" s="36"/>
      <c r="R768" s="36"/>
    </row>
    <row r="769" spans="1:18" x14ac:dyDescent="0.35">
      <c r="A769" s="43"/>
      <c r="B769" s="36"/>
      <c r="C769" s="44"/>
      <c r="D769" s="12" t="s">
        <v>22</v>
      </c>
      <c r="E769" s="13" t="s">
        <v>98</v>
      </c>
      <c r="F769" s="12" t="s">
        <v>73</v>
      </c>
      <c r="G769" s="14" t="s">
        <v>19</v>
      </c>
      <c r="H769" s="14" t="s">
        <v>19</v>
      </c>
      <c r="I769" s="18" t="s">
        <v>19</v>
      </c>
      <c r="J769" s="14" t="s">
        <v>19</v>
      </c>
      <c r="K769" s="19" t="s">
        <v>19</v>
      </c>
      <c r="L769" s="37"/>
      <c r="M769" s="37"/>
      <c r="N769" s="37"/>
      <c r="O769" s="39"/>
      <c r="P769" s="50"/>
      <c r="Q769" s="36"/>
      <c r="R769" s="36"/>
    </row>
    <row r="770" spans="1:18" x14ac:dyDescent="0.35">
      <c r="A770" s="43"/>
      <c r="B770" s="36"/>
      <c r="C770" s="44"/>
      <c r="D770" s="12" t="s">
        <v>46</v>
      </c>
      <c r="E770" s="13" t="s">
        <v>98</v>
      </c>
      <c r="F770" s="12" t="s">
        <v>92</v>
      </c>
      <c r="G770" s="14">
        <v>480</v>
      </c>
      <c r="H770" s="14">
        <v>3</v>
      </c>
      <c r="I770" s="20">
        <v>5</v>
      </c>
      <c r="J770" s="14" t="s">
        <v>49</v>
      </c>
      <c r="K770" s="22" t="str">
        <f>$P$886</f>
        <v>5</v>
      </c>
      <c r="L770" s="37"/>
      <c r="M770" s="37"/>
      <c r="N770" s="37"/>
      <c r="O770" s="39"/>
      <c r="P770" s="50"/>
      <c r="Q770" s="36"/>
      <c r="R770" s="36"/>
    </row>
    <row r="771" spans="1:18" x14ac:dyDescent="0.35">
      <c r="A771" s="43"/>
      <c r="B771" s="36"/>
      <c r="C771" s="44"/>
      <c r="D771" s="12" t="s">
        <v>48</v>
      </c>
      <c r="E771" s="13" t="s">
        <v>98</v>
      </c>
      <c r="F771" s="12" t="s">
        <v>93</v>
      </c>
      <c r="G771" s="16" t="s">
        <v>19</v>
      </c>
      <c r="H771" s="16" t="s">
        <v>19</v>
      </c>
      <c r="I771" s="18" t="s">
        <v>19</v>
      </c>
      <c r="J771" s="16" t="s">
        <v>19</v>
      </c>
      <c r="K771" s="19" t="s">
        <v>19</v>
      </c>
      <c r="L771" s="37"/>
      <c r="M771" s="37"/>
      <c r="N771" s="37"/>
      <c r="O771" s="39"/>
      <c r="P771" s="50"/>
      <c r="Q771" s="36"/>
      <c r="R771" s="36"/>
    </row>
    <row r="772" spans="1:18" x14ac:dyDescent="0.35">
      <c r="A772" s="43" t="s">
        <v>300</v>
      </c>
      <c r="B772" s="36" t="s">
        <v>106</v>
      </c>
      <c r="C772" s="44" t="s">
        <v>15</v>
      </c>
      <c r="D772" s="12" t="s">
        <v>16</v>
      </c>
      <c r="E772" s="13" t="s">
        <v>98</v>
      </c>
      <c r="F772" s="12" t="s">
        <v>77</v>
      </c>
      <c r="G772" s="37">
        <v>240</v>
      </c>
      <c r="H772" s="37">
        <v>3</v>
      </c>
      <c r="I772" s="45">
        <v>100</v>
      </c>
      <c r="J772" s="37" t="s">
        <v>28</v>
      </c>
      <c r="K772" s="48" t="str">
        <f>P772</f>
        <v>-</v>
      </c>
      <c r="L772" s="37">
        <v>240</v>
      </c>
      <c r="M772" s="37">
        <v>3</v>
      </c>
      <c r="N772" s="37">
        <v>100</v>
      </c>
      <c r="O772" s="46" t="s">
        <v>104</v>
      </c>
      <c r="P772" s="49" t="s">
        <v>19</v>
      </c>
      <c r="Q772" s="36">
        <v>516.26171138450422</v>
      </c>
      <c r="R772" s="36" t="s">
        <v>20</v>
      </c>
    </row>
    <row r="773" spans="1:18" x14ac:dyDescent="0.35">
      <c r="A773" s="43"/>
      <c r="B773" s="36"/>
      <c r="C773" s="44"/>
      <c r="D773" s="12" t="s">
        <v>42</v>
      </c>
      <c r="E773" s="13" t="s">
        <v>98</v>
      </c>
      <c r="F773" s="12" t="s">
        <v>87</v>
      </c>
      <c r="G773" s="37"/>
      <c r="H773" s="37"/>
      <c r="I773" s="45"/>
      <c r="J773" s="37"/>
      <c r="K773" s="48"/>
      <c r="L773" s="37"/>
      <c r="M773" s="37"/>
      <c r="N773" s="37"/>
      <c r="O773" s="46"/>
      <c r="P773" s="49"/>
      <c r="Q773" s="36"/>
      <c r="R773" s="36"/>
    </row>
    <row r="774" spans="1:18" x14ac:dyDescent="0.35">
      <c r="A774" s="43"/>
      <c r="B774" s="36"/>
      <c r="C774" s="44"/>
      <c r="D774" s="12" t="s">
        <v>21</v>
      </c>
      <c r="E774" s="13" t="s">
        <v>98</v>
      </c>
      <c r="F774" s="12" t="s">
        <v>72</v>
      </c>
      <c r="G774" s="14" t="s">
        <v>19</v>
      </c>
      <c r="H774" s="14" t="s">
        <v>19</v>
      </c>
      <c r="I774" s="18" t="s">
        <v>19</v>
      </c>
      <c r="J774" s="14" t="s">
        <v>19</v>
      </c>
      <c r="K774" s="19" t="s">
        <v>19</v>
      </c>
      <c r="L774" s="37"/>
      <c r="M774" s="37"/>
      <c r="N774" s="37"/>
      <c r="O774" s="46"/>
      <c r="P774" s="49"/>
      <c r="Q774" s="36"/>
      <c r="R774" s="36"/>
    </row>
    <row r="775" spans="1:18" x14ac:dyDescent="0.35">
      <c r="A775" s="43"/>
      <c r="B775" s="36"/>
      <c r="C775" s="44"/>
      <c r="D775" s="12" t="s">
        <v>22</v>
      </c>
      <c r="E775" s="13" t="s">
        <v>98</v>
      </c>
      <c r="F775" s="12" t="s">
        <v>73</v>
      </c>
      <c r="G775" s="14" t="s">
        <v>19</v>
      </c>
      <c r="H775" s="14" t="s">
        <v>19</v>
      </c>
      <c r="I775" s="18" t="s">
        <v>19</v>
      </c>
      <c r="J775" s="14" t="s">
        <v>19</v>
      </c>
      <c r="K775" s="19" t="s">
        <v>19</v>
      </c>
      <c r="L775" s="37"/>
      <c r="M775" s="37"/>
      <c r="N775" s="37"/>
      <c r="O775" s="46"/>
      <c r="P775" s="49"/>
      <c r="Q775" s="36"/>
      <c r="R775" s="36"/>
    </row>
    <row r="776" spans="1:18" x14ac:dyDescent="0.35">
      <c r="A776" s="43"/>
      <c r="B776" s="36"/>
      <c r="C776" s="44"/>
      <c r="D776" s="12" t="s">
        <v>46</v>
      </c>
      <c r="E776" s="13" t="s">
        <v>98</v>
      </c>
      <c r="F776" s="12" t="s">
        <v>92</v>
      </c>
      <c r="G776" s="14">
        <v>240</v>
      </c>
      <c r="H776" s="14">
        <v>3</v>
      </c>
      <c r="I776" s="20">
        <v>5</v>
      </c>
      <c r="J776" s="14" t="s">
        <v>50</v>
      </c>
      <c r="K776" s="19">
        <f>$M$676</f>
        <v>3</v>
      </c>
      <c r="L776" s="37"/>
      <c r="M776" s="37"/>
      <c r="N776" s="37"/>
      <c r="O776" s="46"/>
      <c r="P776" s="49"/>
      <c r="Q776" s="36"/>
      <c r="R776" s="36"/>
    </row>
    <row r="777" spans="1:18" x14ac:dyDescent="0.35">
      <c r="A777" s="43"/>
      <c r="B777" s="36"/>
      <c r="C777" s="44"/>
      <c r="D777" s="12" t="s">
        <v>48</v>
      </c>
      <c r="E777" s="13" t="s">
        <v>98</v>
      </c>
      <c r="F777" s="12" t="s">
        <v>93</v>
      </c>
      <c r="G777" s="16" t="s">
        <v>19</v>
      </c>
      <c r="H777" s="16" t="s">
        <v>19</v>
      </c>
      <c r="I777" s="18" t="s">
        <v>19</v>
      </c>
      <c r="J777" s="16" t="s">
        <v>19</v>
      </c>
      <c r="K777" s="19" t="s">
        <v>19</v>
      </c>
      <c r="L777" s="37"/>
      <c r="M777" s="37"/>
      <c r="N777" s="37"/>
      <c r="O777" s="46"/>
      <c r="P777" s="49"/>
      <c r="Q777" s="36"/>
      <c r="R777" s="36"/>
    </row>
    <row r="778" spans="1:18" x14ac:dyDescent="0.35">
      <c r="A778" s="43" t="s">
        <v>301</v>
      </c>
      <c r="B778" s="36" t="s">
        <v>106</v>
      </c>
      <c r="C778" s="44" t="s">
        <v>15</v>
      </c>
      <c r="D778" s="12" t="s">
        <v>16</v>
      </c>
      <c r="E778" s="13" t="s">
        <v>98</v>
      </c>
      <c r="F778" s="12" t="s">
        <v>77</v>
      </c>
      <c r="G778" s="37">
        <v>200</v>
      </c>
      <c r="H778" s="37">
        <v>3</v>
      </c>
      <c r="I778" s="45">
        <v>100</v>
      </c>
      <c r="J778" s="37" t="s">
        <v>28</v>
      </c>
      <c r="K778" s="48" t="str">
        <f>P778</f>
        <v>-</v>
      </c>
      <c r="L778" s="37">
        <v>200</v>
      </c>
      <c r="M778" s="37">
        <v>3</v>
      </c>
      <c r="N778" s="37">
        <v>100</v>
      </c>
      <c r="O778" s="46" t="s">
        <v>104</v>
      </c>
      <c r="P778" s="49" t="s">
        <v>19</v>
      </c>
      <c r="Q778" s="36">
        <v>516.26171138450422</v>
      </c>
      <c r="R778" s="36" t="s">
        <v>20</v>
      </c>
    </row>
    <row r="779" spans="1:18" x14ac:dyDescent="0.35">
      <c r="A779" s="43"/>
      <c r="B779" s="36"/>
      <c r="C779" s="44"/>
      <c r="D779" s="12" t="s">
        <v>42</v>
      </c>
      <c r="E779" s="13" t="s">
        <v>98</v>
      </c>
      <c r="F779" s="12" t="s">
        <v>87</v>
      </c>
      <c r="G779" s="37"/>
      <c r="H779" s="37"/>
      <c r="I779" s="45"/>
      <c r="J779" s="37"/>
      <c r="K779" s="48"/>
      <c r="L779" s="37"/>
      <c r="M779" s="37"/>
      <c r="N779" s="37"/>
      <c r="O779" s="46"/>
      <c r="P779" s="49"/>
      <c r="Q779" s="36"/>
      <c r="R779" s="36"/>
    </row>
    <row r="780" spans="1:18" x14ac:dyDescent="0.35">
      <c r="A780" s="43"/>
      <c r="B780" s="36"/>
      <c r="C780" s="44"/>
      <c r="D780" s="12" t="s">
        <v>21</v>
      </c>
      <c r="E780" s="13" t="s">
        <v>98</v>
      </c>
      <c r="F780" s="12" t="s">
        <v>72</v>
      </c>
      <c r="G780" s="14" t="s">
        <v>19</v>
      </c>
      <c r="H780" s="14" t="s">
        <v>19</v>
      </c>
      <c r="I780" s="18" t="s">
        <v>19</v>
      </c>
      <c r="J780" s="14" t="s">
        <v>19</v>
      </c>
      <c r="K780" s="19" t="s">
        <v>19</v>
      </c>
      <c r="L780" s="37"/>
      <c r="M780" s="37"/>
      <c r="N780" s="37"/>
      <c r="O780" s="46"/>
      <c r="P780" s="49"/>
      <c r="Q780" s="36"/>
      <c r="R780" s="36"/>
    </row>
    <row r="781" spans="1:18" x14ac:dyDescent="0.35">
      <c r="A781" s="43"/>
      <c r="B781" s="36"/>
      <c r="C781" s="44"/>
      <c r="D781" s="12" t="s">
        <v>22</v>
      </c>
      <c r="E781" s="13" t="s">
        <v>98</v>
      </c>
      <c r="F781" s="12" t="s">
        <v>73</v>
      </c>
      <c r="G781" s="14" t="s">
        <v>19</v>
      </c>
      <c r="H781" s="14" t="s">
        <v>19</v>
      </c>
      <c r="I781" s="18" t="s">
        <v>19</v>
      </c>
      <c r="J781" s="14" t="s">
        <v>19</v>
      </c>
      <c r="K781" s="19" t="s">
        <v>19</v>
      </c>
      <c r="L781" s="37"/>
      <c r="M781" s="37"/>
      <c r="N781" s="37"/>
      <c r="O781" s="46"/>
      <c r="P781" s="49"/>
      <c r="Q781" s="36"/>
      <c r="R781" s="36"/>
    </row>
    <row r="782" spans="1:18" x14ac:dyDescent="0.35">
      <c r="A782" s="43"/>
      <c r="B782" s="36"/>
      <c r="C782" s="44"/>
      <c r="D782" s="12" t="s">
        <v>46</v>
      </c>
      <c r="E782" s="13" t="s">
        <v>98</v>
      </c>
      <c r="F782" s="12" t="s">
        <v>92</v>
      </c>
      <c r="G782" s="14">
        <v>200</v>
      </c>
      <c r="H782" s="14">
        <v>3</v>
      </c>
      <c r="I782" s="20">
        <v>5</v>
      </c>
      <c r="J782" s="14">
        <v>11</v>
      </c>
      <c r="K782" s="19">
        <f>$M$682</f>
        <v>3</v>
      </c>
      <c r="L782" s="37"/>
      <c r="M782" s="37"/>
      <c r="N782" s="37"/>
      <c r="O782" s="46"/>
      <c r="P782" s="49"/>
      <c r="Q782" s="36"/>
      <c r="R782" s="36"/>
    </row>
    <row r="783" spans="1:18" x14ac:dyDescent="0.35">
      <c r="A783" s="43"/>
      <c r="B783" s="36"/>
      <c r="C783" s="44"/>
      <c r="D783" s="12" t="s">
        <v>48</v>
      </c>
      <c r="E783" s="13" t="s">
        <v>98</v>
      </c>
      <c r="F783" s="12" t="s">
        <v>93</v>
      </c>
      <c r="G783" s="16" t="s">
        <v>19</v>
      </c>
      <c r="H783" s="16" t="s">
        <v>19</v>
      </c>
      <c r="I783" s="18" t="s">
        <v>19</v>
      </c>
      <c r="J783" s="16" t="s">
        <v>19</v>
      </c>
      <c r="K783" s="19" t="s">
        <v>19</v>
      </c>
      <c r="L783" s="37"/>
      <c r="M783" s="37"/>
      <c r="N783" s="37"/>
      <c r="O783" s="46"/>
      <c r="P783" s="49"/>
      <c r="Q783" s="36"/>
      <c r="R783" s="36"/>
    </row>
    <row r="784" spans="1:18" x14ac:dyDescent="0.35">
      <c r="A784" s="43" t="s">
        <v>302</v>
      </c>
      <c r="B784" s="36" t="s">
        <v>106</v>
      </c>
      <c r="C784" s="44" t="s">
        <v>15</v>
      </c>
      <c r="D784" s="12" t="s">
        <v>16</v>
      </c>
      <c r="E784" s="13" t="s">
        <v>98</v>
      </c>
      <c r="F784" s="12" t="s">
        <v>78</v>
      </c>
      <c r="G784" s="37" t="s">
        <v>17</v>
      </c>
      <c r="H784" s="37">
        <v>3</v>
      </c>
      <c r="I784" s="45">
        <v>50</v>
      </c>
      <c r="J784" s="37" t="s">
        <v>30</v>
      </c>
      <c r="K784" s="36">
        <f>P784</f>
        <v>0.75</v>
      </c>
      <c r="L784" s="37" t="s">
        <v>17</v>
      </c>
      <c r="M784" s="37">
        <v>3</v>
      </c>
      <c r="N784" s="37">
        <v>50</v>
      </c>
      <c r="O784" s="39">
        <v>1.3</v>
      </c>
      <c r="P784" s="50">
        <v>0.75</v>
      </c>
      <c r="Q784" s="36">
        <v>516.26171138450422</v>
      </c>
      <c r="R784" s="36" t="s">
        <v>20</v>
      </c>
    </row>
    <row r="785" spans="1:18" x14ac:dyDescent="0.35">
      <c r="A785" s="43"/>
      <c r="B785" s="36"/>
      <c r="C785" s="44"/>
      <c r="D785" s="12" t="s">
        <v>42</v>
      </c>
      <c r="E785" s="13" t="s">
        <v>98</v>
      </c>
      <c r="F785" s="12" t="s">
        <v>87</v>
      </c>
      <c r="G785" s="37"/>
      <c r="H785" s="37"/>
      <c r="I785" s="45"/>
      <c r="J785" s="37"/>
      <c r="K785" s="36"/>
      <c r="L785" s="37"/>
      <c r="M785" s="37"/>
      <c r="N785" s="37"/>
      <c r="O785" s="39"/>
      <c r="P785" s="50"/>
      <c r="Q785" s="36"/>
      <c r="R785" s="36"/>
    </row>
    <row r="786" spans="1:18" x14ac:dyDescent="0.35">
      <c r="A786" s="43"/>
      <c r="B786" s="36"/>
      <c r="C786" s="44"/>
      <c r="D786" s="12" t="s">
        <v>21</v>
      </c>
      <c r="E786" s="13" t="s">
        <v>98</v>
      </c>
      <c r="F786" s="12" t="s">
        <v>72</v>
      </c>
      <c r="G786" s="14" t="s">
        <v>19</v>
      </c>
      <c r="H786" s="14" t="s">
        <v>19</v>
      </c>
      <c r="I786" s="18" t="s">
        <v>19</v>
      </c>
      <c r="J786" s="14" t="s">
        <v>19</v>
      </c>
      <c r="K786" s="19" t="s">
        <v>19</v>
      </c>
      <c r="L786" s="37"/>
      <c r="M786" s="37"/>
      <c r="N786" s="37"/>
      <c r="O786" s="39"/>
      <c r="P786" s="50"/>
      <c r="Q786" s="36"/>
      <c r="R786" s="36"/>
    </row>
    <row r="787" spans="1:18" x14ac:dyDescent="0.35">
      <c r="A787" s="43"/>
      <c r="B787" s="36"/>
      <c r="C787" s="44"/>
      <c r="D787" s="12" t="s">
        <v>22</v>
      </c>
      <c r="E787" s="13" t="s">
        <v>98</v>
      </c>
      <c r="F787" s="12" t="s">
        <v>73</v>
      </c>
      <c r="G787" s="14" t="s">
        <v>19</v>
      </c>
      <c r="H787" s="14" t="s">
        <v>19</v>
      </c>
      <c r="I787" s="18" t="s">
        <v>19</v>
      </c>
      <c r="J787" s="14" t="s">
        <v>19</v>
      </c>
      <c r="K787" s="19" t="s">
        <v>19</v>
      </c>
      <c r="L787" s="37"/>
      <c r="M787" s="37"/>
      <c r="N787" s="37"/>
      <c r="O787" s="39"/>
      <c r="P787" s="50"/>
      <c r="Q787" s="36"/>
      <c r="R787" s="36"/>
    </row>
    <row r="788" spans="1:18" x14ac:dyDescent="0.35">
      <c r="A788" s="43"/>
      <c r="B788" s="36"/>
      <c r="C788" s="44"/>
      <c r="D788" s="12" t="s">
        <v>46</v>
      </c>
      <c r="E788" s="13" t="s">
        <v>98</v>
      </c>
      <c r="F788" s="12" t="s">
        <v>92</v>
      </c>
      <c r="G788" s="14">
        <v>600</v>
      </c>
      <c r="H788" s="14">
        <v>3</v>
      </c>
      <c r="I788" s="20">
        <v>5</v>
      </c>
      <c r="J788" s="14">
        <v>9</v>
      </c>
      <c r="K788" s="19" t="str">
        <f>$K$577</f>
        <v>7.5</v>
      </c>
      <c r="L788" s="37"/>
      <c r="M788" s="37"/>
      <c r="N788" s="37"/>
      <c r="O788" s="39"/>
      <c r="P788" s="50"/>
      <c r="Q788" s="36"/>
      <c r="R788" s="36"/>
    </row>
    <row r="789" spans="1:18" x14ac:dyDescent="0.35">
      <c r="A789" s="43"/>
      <c r="B789" s="36"/>
      <c r="C789" s="44"/>
      <c r="D789" s="12" t="s">
        <v>48</v>
      </c>
      <c r="E789" s="13" t="s">
        <v>98</v>
      </c>
      <c r="F789" s="12" t="s">
        <v>93</v>
      </c>
      <c r="G789" s="16" t="s">
        <v>19</v>
      </c>
      <c r="H789" s="16" t="s">
        <v>19</v>
      </c>
      <c r="I789" s="18" t="s">
        <v>19</v>
      </c>
      <c r="J789" s="16" t="s">
        <v>19</v>
      </c>
      <c r="K789" s="19" t="s">
        <v>19</v>
      </c>
      <c r="L789" s="37"/>
      <c r="M789" s="37"/>
      <c r="N789" s="37"/>
      <c r="O789" s="39"/>
      <c r="P789" s="50"/>
      <c r="Q789" s="36"/>
      <c r="R789" s="36"/>
    </row>
    <row r="790" spans="1:18" x14ac:dyDescent="0.35">
      <c r="A790" s="43" t="s">
        <v>303</v>
      </c>
      <c r="B790" s="36" t="s">
        <v>106</v>
      </c>
      <c r="C790" s="44" t="s">
        <v>15</v>
      </c>
      <c r="D790" s="12" t="s">
        <v>16</v>
      </c>
      <c r="E790" s="13" t="s">
        <v>98</v>
      </c>
      <c r="F790" s="12" t="s">
        <v>78</v>
      </c>
      <c r="G790" s="37" t="s">
        <v>23</v>
      </c>
      <c r="H790" s="37">
        <v>3</v>
      </c>
      <c r="I790" s="45">
        <v>100</v>
      </c>
      <c r="J790" s="37" t="s">
        <v>30</v>
      </c>
      <c r="K790" s="36" t="str">
        <f>P790</f>
        <v>3/4</v>
      </c>
      <c r="L790" s="37" t="s">
        <v>23</v>
      </c>
      <c r="M790" s="37">
        <v>3</v>
      </c>
      <c r="N790" s="37">
        <v>100</v>
      </c>
      <c r="O790" s="39">
        <v>1.6</v>
      </c>
      <c r="P790" s="35" t="s">
        <v>31</v>
      </c>
      <c r="Q790" s="36">
        <v>516.26171138450422</v>
      </c>
      <c r="R790" s="36" t="s">
        <v>20</v>
      </c>
    </row>
    <row r="791" spans="1:18" x14ac:dyDescent="0.35">
      <c r="A791" s="43"/>
      <c r="B791" s="36"/>
      <c r="C791" s="44"/>
      <c r="D791" s="12" t="s">
        <v>42</v>
      </c>
      <c r="E791" s="13" t="s">
        <v>98</v>
      </c>
      <c r="F791" s="12" t="s">
        <v>87</v>
      </c>
      <c r="G791" s="37"/>
      <c r="H791" s="37"/>
      <c r="I791" s="45"/>
      <c r="J791" s="37"/>
      <c r="K791" s="36"/>
      <c r="L791" s="37"/>
      <c r="M791" s="37"/>
      <c r="N791" s="37"/>
      <c r="O791" s="39"/>
      <c r="P791" s="35"/>
      <c r="Q791" s="36"/>
      <c r="R791" s="36"/>
    </row>
    <row r="792" spans="1:18" x14ac:dyDescent="0.35">
      <c r="A792" s="43"/>
      <c r="B792" s="36"/>
      <c r="C792" s="44"/>
      <c r="D792" s="12" t="s">
        <v>21</v>
      </c>
      <c r="E792" s="13" t="s">
        <v>98</v>
      </c>
      <c r="F792" s="12" t="s">
        <v>72</v>
      </c>
      <c r="G792" s="14" t="s">
        <v>19</v>
      </c>
      <c r="H792" s="14" t="s">
        <v>19</v>
      </c>
      <c r="I792" s="18" t="s">
        <v>19</v>
      </c>
      <c r="J792" s="14" t="s">
        <v>19</v>
      </c>
      <c r="K792" s="19" t="s">
        <v>19</v>
      </c>
      <c r="L792" s="37"/>
      <c r="M792" s="37"/>
      <c r="N792" s="37"/>
      <c r="O792" s="39"/>
      <c r="P792" s="35"/>
      <c r="Q792" s="36"/>
      <c r="R792" s="36"/>
    </row>
    <row r="793" spans="1:18" x14ac:dyDescent="0.35">
      <c r="A793" s="43"/>
      <c r="B793" s="36"/>
      <c r="C793" s="44"/>
      <c r="D793" s="12" t="s">
        <v>22</v>
      </c>
      <c r="E793" s="13" t="s">
        <v>98</v>
      </c>
      <c r="F793" s="12" t="s">
        <v>73</v>
      </c>
      <c r="G793" s="14" t="s">
        <v>19</v>
      </c>
      <c r="H793" s="14" t="s">
        <v>19</v>
      </c>
      <c r="I793" s="18" t="s">
        <v>19</v>
      </c>
      <c r="J793" s="14" t="s">
        <v>19</v>
      </c>
      <c r="K793" s="19" t="s">
        <v>19</v>
      </c>
      <c r="L793" s="37"/>
      <c r="M793" s="37"/>
      <c r="N793" s="37"/>
      <c r="O793" s="39"/>
      <c r="P793" s="35"/>
      <c r="Q793" s="36"/>
      <c r="R793" s="36"/>
    </row>
    <row r="794" spans="1:18" x14ac:dyDescent="0.35">
      <c r="A794" s="43"/>
      <c r="B794" s="36"/>
      <c r="C794" s="44"/>
      <c r="D794" s="12" t="s">
        <v>46</v>
      </c>
      <c r="E794" s="13" t="s">
        <v>98</v>
      </c>
      <c r="F794" s="12" t="s">
        <v>92</v>
      </c>
      <c r="G794" s="14">
        <v>480</v>
      </c>
      <c r="H794" s="14">
        <v>3</v>
      </c>
      <c r="I794" s="20">
        <v>5</v>
      </c>
      <c r="J794" s="14" t="s">
        <v>49</v>
      </c>
      <c r="K794" s="22" t="str">
        <f>$P$886</f>
        <v>5</v>
      </c>
      <c r="L794" s="37"/>
      <c r="M794" s="37"/>
      <c r="N794" s="37"/>
      <c r="O794" s="39"/>
      <c r="P794" s="35"/>
      <c r="Q794" s="36"/>
      <c r="R794" s="36"/>
    </row>
    <row r="795" spans="1:18" x14ac:dyDescent="0.35">
      <c r="A795" s="43"/>
      <c r="B795" s="36"/>
      <c r="C795" s="44"/>
      <c r="D795" s="12" t="s">
        <v>48</v>
      </c>
      <c r="E795" s="13" t="s">
        <v>98</v>
      </c>
      <c r="F795" s="12" t="s">
        <v>93</v>
      </c>
      <c r="G795" s="16" t="s">
        <v>19</v>
      </c>
      <c r="H795" s="16" t="s">
        <v>19</v>
      </c>
      <c r="I795" s="18" t="s">
        <v>19</v>
      </c>
      <c r="J795" s="16" t="s">
        <v>19</v>
      </c>
      <c r="K795" s="19" t="s">
        <v>19</v>
      </c>
      <c r="L795" s="37"/>
      <c r="M795" s="37"/>
      <c r="N795" s="37"/>
      <c r="O795" s="39"/>
      <c r="P795" s="35"/>
      <c r="Q795" s="36"/>
      <c r="R795" s="36"/>
    </row>
    <row r="796" spans="1:18" x14ac:dyDescent="0.35">
      <c r="A796" s="43" t="s">
        <v>304</v>
      </c>
      <c r="B796" s="36" t="s">
        <v>106</v>
      </c>
      <c r="C796" s="44" t="s">
        <v>15</v>
      </c>
      <c r="D796" s="12" t="s">
        <v>16</v>
      </c>
      <c r="E796" s="13" t="s">
        <v>98</v>
      </c>
      <c r="F796" s="12" t="s">
        <v>78</v>
      </c>
      <c r="G796" s="37">
        <v>240</v>
      </c>
      <c r="H796" s="37">
        <v>3</v>
      </c>
      <c r="I796" s="45">
        <v>100</v>
      </c>
      <c r="J796" s="37" t="s">
        <v>30</v>
      </c>
      <c r="K796" s="48" t="str">
        <f>P796</f>
        <v>-</v>
      </c>
      <c r="L796" s="37">
        <v>240</v>
      </c>
      <c r="M796" s="37">
        <v>3</v>
      </c>
      <c r="N796" s="37">
        <v>100</v>
      </c>
      <c r="O796" s="46" t="s">
        <v>105</v>
      </c>
      <c r="P796" s="35" t="s">
        <v>19</v>
      </c>
      <c r="Q796" s="36">
        <v>516.26171138450422</v>
      </c>
      <c r="R796" s="36" t="s">
        <v>20</v>
      </c>
    </row>
    <row r="797" spans="1:18" x14ac:dyDescent="0.35">
      <c r="A797" s="43"/>
      <c r="B797" s="36"/>
      <c r="C797" s="44"/>
      <c r="D797" s="12" t="s">
        <v>42</v>
      </c>
      <c r="E797" s="13" t="s">
        <v>98</v>
      </c>
      <c r="F797" s="12" t="s">
        <v>87</v>
      </c>
      <c r="G797" s="37"/>
      <c r="H797" s="37"/>
      <c r="I797" s="45"/>
      <c r="J797" s="37"/>
      <c r="K797" s="48"/>
      <c r="L797" s="37"/>
      <c r="M797" s="37"/>
      <c r="N797" s="37"/>
      <c r="O797" s="46"/>
      <c r="P797" s="35"/>
      <c r="Q797" s="36"/>
      <c r="R797" s="36"/>
    </row>
    <row r="798" spans="1:18" x14ac:dyDescent="0.35">
      <c r="A798" s="43"/>
      <c r="B798" s="36"/>
      <c r="C798" s="44"/>
      <c r="D798" s="12" t="s">
        <v>21</v>
      </c>
      <c r="E798" s="13" t="s">
        <v>98</v>
      </c>
      <c r="F798" s="12" t="s">
        <v>72</v>
      </c>
      <c r="G798" s="14" t="s">
        <v>19</v>
      </c>
      <c r="H798" s="14" t="s">
        <v>19</v>
      </c>
      <c r="I798" s="18" t="s">
        <v>19</v>
      </c>
      <c r="J798" s="14" t="s">
        <v>19</v>
      </c>
      <c r="K798" s="19" t="s">
        <v>19</v>
      </c>
      <c r="L798" s="37"/>
      <c r="M798" s="37"/>
      <c r="N798" s="37"/>
      <c r="O798" s="46"/>
      <c r="P798" s="35"/>
      <c r="Q798" s="36"/>
      <c r="R798" s="36"/>
    </row>
    <row r="799" spans="1:18" x14ac:dyDescent="0.35">
      <c r="A799" s="43"/>
      <c r="B799" s="36"/>
      <c r="C799" s="44"/>
      <c r="D799" s="12" t="s">
        <v>22</v>
      </c>
      <c r="E799" s="13" t="s">
        <v>98</v>
      </c>
      <c r="F799" s="12" t="s">
        <v>73</v>
      </c>
      <c r="G799" s="14" t="s">
        <v>19</v>
      </c>
      <c r="H799" s="14" t="s">
        <v>19</v>
      </c>
      <c r="I799" s="18" t="s">
        <v>19</v>
      </c>
      <c r="J799" s="14" t="s">
        <v>19</v>
      </c>
      <c r="K799" s="19" t="s">
        <v>19</v>
      </c>
      <c r="L799" s="37"/>
      <c r="M799" s="37"/>
      <c r="N799" s="37"/>
      <c r="O799" s="46"/>
      <c r="P799" s="35"/>
      <c r="Q799" s="36"/>
      <c r="R799" s="36"/>
    </row>
    <row r="800" spans="1:18" x14ac:dyDescent="0.35">
      <c r="A800" s="43"/>
      <c r="B800" s="36"/>
      <c r="C800" s="44"/>
      <c r="D800" s="12" t="s">
        <v>46</v>
      </c>
      <c r="E800" s="13" t="s">
        <v>98</v>
      </c>
      <c r="F800" s="12" t="s">
        <v>92</v>
      </c>
      <c r="G800" s="14">
        <v>240</v>
      </c>
      <c r="H800" s="14">
        <v>3</v>
      </c>
      <c r="I800" s="20">
        <v>5</v>
      </c>
      <c r="J800" s="14" t="s">
        <v>50</v>
      </c>
      <c r="K800" s="19">
        <f>$M$676</f>
        <v>3</v>
      </c>
      <c r="L800" s="37"/>
      <c r="M800" s="37"/>
      <c r="N800" s="37"/>
      <c r="O800" s="46"/>
      <c r="P800" s="35"/>
      <c r="Q800" s="36"/>
      <c r="R800" s="36"/>
    </row>
    <row r="801" spans="1:18" x14ac:dyDescent="0.35">
      <c r="A801" s="43"/>
      <c r="B801" s="36"/>
      <c r="C801" s="44"/>
      <c r="D801" s="12" t="s">
        <v>48</v>
      </c>
      <c r="E801" s="13" t="s">
        <v>98</v>
      </c>
      <c r="F801" s="12" t="s">
        <v>93</v>
      </c>
      <c r="G801" s="16" t="s">
        <v>19</v>
      </c>
      <c r="H801" s="16" t="s">
        <v>19</v>
      </c>
      <c r="I801" s="18" t="s">
        <v>19</v>
      </c>
      <c r="J801" s="16" t="s">
        <v>19</v>
      </c>
      <c r="K801" s="19" t="s">
        <v>19</v>
      </c>
      <c r="L801" s="37"/>
      <c r="M801" s="37"/>
      <c r="N801" s="37"/>
      <c r="O801" s="46"/>
      <c r="P801" s="35"/>
      <c r="Q801" s="36"/>
      <c r="R801" s="36"/>
    </row>
    <row r="802" spans="1:18" x14ac:dyDescent="0.35">
      <c r="A802" s="43" t="s">
        <v>305</v>
      </c>
      <c r="B802" s="36" t="s">
        <v>106</v>
      </c>
      <c r="C802" s="44" t="s">
        <v>15</v>
      </c>
      <c r="D802" s="12" t="s">
        <v>16</v>
      </c>
      <c r="E802" s="13" t="s">
        <v>98</v>
      </c>
      <c r="F802" s="12" t="s">
        <v>78</v>
      </c>
      <c r="G802" s="37">
        <v>200</v>
      </c>
      <c r="H802" s="37">
        <v>3</v>
      </c>
      <c r="I802" s="45">
        <v>100</v>
      </c>
      <c r="J802" s="37" t="s">
        <v>30</v>
      </c>
      <c r="K802" s="48" t="str">
        <f>P802</f>
        <v>-</v>
      </c>
      <c r="L802" s="37">
        <v>200</v>
      </c>
      <c r="M802" s="37">
        <v>3</v>
      </c>
      <c r="N802" s="37">
        <v>100</v>
      </c>
      <c r="O802" s="46" t="s">
        <v>105</v>
      </c>
      <c r="P802" s="35" t="s">
        <v>19</v>
      </c>
      <c r="Q802" s="36">
        <v>516.26171138450422</v>
      </c>
      <c r="R802" s="36" t="s">
        <v>20</v>
      </c>
    </row>
    <row r="803" spans="1:18" x14ac:dyDescent="0.35">
      <c r="A803" s="43"/>
      <c r="B803" s="36"/>
      <c r="C803" s="44"/>
      <c r="D803" s="12" t="s">
        <v>42</v>
      </c>
      <c r="E803" s="13" t="s">
        <v>98</v>
      </c>
      <c r="F803" s="12" t="s">
        <v>87</v>
      </c>
      <c r="G803" s="37"/>
      <c r="H803" s="37"/>
      <c r="I803" s="45"/>
      <c r="J803" s="37"/>
      <c r="K803" s="48"/>
      <c r="L803" s="37"/>
      <c r="M803" s="37"/>
      <c r="N803" s="37"/>
      <c r="O803" s="46"/>
      <c r="P803" s="35"/>
      <c r="Q803" s="36"/>
      <c r="R803" s="36"/>
    </row>
    <row r="804" spans="1:18" x14ac:dyDescent="0.35">
      <c r="A804" s="43"/>
      <c r="B804" s="36"/>
      <c r="C804" s="44"/>
      <c r="D804" s="12" t="s">
        <v>21</v>
      </c>
      <c r="E804" s="13" t="s">
        <v>98</v>
      </c>
      <c r="F804" s="12" t="s">
        <v>72</v>
      </c>
      <c r="G804" s="14" t="s">
        <v>19</v>
      </c>
      <c r="H804" s="14" t="s">
        <v>19</v>
      </c>
      <c r="I804" s="18" t="s">
        <v>19</v>
      </c>
      <c r="J804" s="14" t="s">
        <v>19</v>
      </c>
      <c r="K804" s="19" t="s">
        <v>19</v>
      </c>
      <c r="L804" s="37"/>
      <c r="M804" s="37"/>
      <c r="N804" s="37"/>
      <c r="O804" s="46"/>
      <c r="P804" s="35"/>
      <c r="Q804" s="36"/>
      <c r="R804" s="36"/>
    </row>
    <row r="805" spans="1:18" x14ac:dyDescent="0.35">
      <c r="A805" s="43"/>
      <c r="B805" s="36"/>
      <c r="C805" s="44"/>
      <c r="D805" s="12" t="s">
        <v>22</v>
      </c>
      <c r="E805" s="13" t="s">
        <v>98</v>
      </c>
      <c r="F805" s="12" t="s">
        <v>73</v>
      </c>
      <c r="G805" s="14" t="s">
        <v>19</v>
      </c>
      <c r="H805" s="14" t="s">
        <v>19</v>
      </c>
      <c r="I805" s="18" t="s">
        <v>19</v>
      </c>
      <c r="J805" s="14" t="s">
        <v>19</v>
      </c>
      <c r="K805" s="19" t="s">
        <v>19</v>
      </c>
      <c r="L805" s="37"/>
      <c r="M805" s="37"/>
      <c r="N805" s="37"/>
      <c r="O805" s="46"/>
      <c r="P805" s="35"/>
      <c r="Q805" s="36"/>
      <c r="R805" s="36"/>
    </row>
    <row r="806" spans="1:18" x14ac:dyDescent="0.35">
      <c r="A806" s="43"/>
      <c r="B806" s="36"/>
      <c r="C806" s="44"/>
      <c r="D806" s="12" t="s">
        <v>46</v>
      </c>
      <c r="E806" s="13" t="s">
        <v>98</v>
      </c>
      <c r="F806" s="12" t="s">
        <v>92</v>
      </c>
      <c r="G806" s="14">
        <v>200</v>
      </c>
      <c r="H806" s="14">
        <v>3</v>
      </c>
      <c r="I806" s="20">
        <v>5</v>
      </c>
      <c r="J806" s="14">
        <v>11</v>
      </c>
      <c r="K806" s="19">
        <f>$M$682</f>
        <v>3</v>
      </c>
      <c r="L806" s="37"/>
      <c r="M806" s="37"/>
      <c r="N806" s="37"/>
      <c r="O806" s="46"/>
      <c r="P806" s="35"/>
      <c r="Q806" s="36"/>
      <c r="R806" s="36"/>
    </row>
    <row r="807" spans="1:18" x14ac:dyDescent="0.35">
      <c r="A807" s="43"/>
      <c r="B807" s="36"/>
      <c r="C807" s="44"/>
      <c r="D807" s="12" t="s">
        <v>48</v>
      </c>
      <c r="E807" s="13" t="s">
        <v>98</v>
      </c>
      <c r="F807" s="12" t="s">
        <v>93</v>
      </c>
      <c r="G807" s="16" t="s">
        <v>19</v>
      </c>
      <c r="H807" s="16" t="s">
        <v>19</v>
      </c>
      <c r="I807" s="18" t="s">
        <v>19</v>
      </c>
      <c r="J807" s="16" t="s">
        <v>19</v>
      </c>
      <c r="K807" s="19" t="s">
        <v>19</v>
      </c>
      <c r="L807" s="37"/>
      <c r="M807" s="37"/>
      <c r="N807" s="37"/>
      <c r="O807" s="46"/>
      <c r="P807" s="35"/>
      <c r="Q807" s="36"/>
      <c r="R807" s="36"/>
    </row>
    <row r="808" spans="1:18" x14ac:dyDescent="0.35">
      <c r="A808" s="43" t="s">
        <v>306</v>
      </c>
      <c r="B808" s="36" t="s">
        <v>106</v>
      </c>
      <c r="C808" s="44" t="s">
        <v>15</v>
      </c>
      <c r="D808" s="12" t="s">
        <v>16</v>
      </c>
      <c r="E808" s="13" t="s">
        <v>98</v>
      </c>
      <c r="F808" s="12" t="s">
        <v>79</v>
      </c>
      <c r="G808" s="37" t="s">
        <v>17</v>
      </c>
      <c r="H808" s="37">
        <v>3</v>
      </c>
      <c r="I808" s="45">
        <v>50</v>
      </c>
      <c r="J808" s="37" t="s">
        <v>32</v>
      </c>
      <c r="K808" s="36" t="str">
        <f>P808</f>
        <v>1-1/2</v>
      </c>
      <c r="L808" s="37" t="s">
        <v>17</v>
      </c>
      <c r="M808" s="37">
        <v>3</v>
      </c>
      <c r="N808" s="37">
        <v>50</v>
      </c>
      <c r="O808" s="39">
        <v>2.4</v>
      </c>
      <c r="P808" s="35" t="s">
        <v>33</v>
      </c>
      <c r="Q808" s="36">
        <v>516.26171138450422</v>
      </c>
      <c r="R808" s="36" t="s">
        <v>20</v>
      </c>
    </row>
    <row r="809" spans="1:18" x14ac:dyDescent="0.35">
      <c r="A809" s="43"/>
      <c r="B809" s="36"/>
      <c r="C809" s="44"/>
      <c r="D809" s="12" t="s">
        <v>42</v>
      </c>
      <c r="E809" s="13" t="s">
        <v>98</v>
      </c>
      <c r="F809" s="12" t="s">
        <v>87</v>
      </c>
      <c r="G809" s="37"/>
      <c r="H809" s="37"/>
      <c r="I809" s="45"/>
      <c r="J809" s="37"/>
      <c r="K809" s="36"/>
      <c r="L809" s="37"/>
      <c r="M809" s="37"/>
      <c r="N809" s="37"/>
      <c r="O809" s="39"/>
      <c r="P809" s="35"/>
      <c r="Q809" s="36"/>
      <c r="R809" s="36"/>
    </row>
    <row r="810" spans="1:18" x14ac:dyDescent="0.35">
      <c r="A810" s="43"/>
      <c r="B810" s="36"/>
      <c r="C810" s="44"/>
      <c r="D810" s="12" t="s">
        <v>21</v>
      </c>
      <c r="E810" s="13" t="s">
        <v>98</v>
      </c>
      <c r="F810" s="12" t="s">
        <v>72</v>
      </c>
      <c r="G810" s="14" t="s">
        <v>19</v>
      </c>
      <c r="H810" s="14" t="s">
        <v>19</v>
      </c>
      <c r="I810" s="18" t="s">
        <v>19</v>
      </c>
      <c r="J810" s="14" t="s">
        <v>19</v>
      </c>
      <c r="K810" s="19" t="s">
        <v>19</v>
      </c>
      <c r="L810" s="37"/>
      <c r="M810" s="37"/>
      <c r="N810" s="37"/>
      <c r="O810" s="39"/>
      <c r="P810" s="35"/>
      <c r="Q810" s="36"/>
      <c r="R810" s="36"/>
    </row>
    <row r="811" spans="1:18" x14ac:dyDescent="0.35">
      <c r="A811" s="43"/>
      <c r="B811" s="36"/>
      <c r="C811" s="44"/>
      <c r="D811" s="12" t="s">
        <v>22</v>
      </c>
      <c r="E811" s="13" t="s">
        <v>98</v>
      </c>
      <c r="F811" s="12" t="s">
        <v>73</v>
      </c>
      <c r="G811" s="14" t="s">
        <v>19</v>
      </c>
      <c r="H811" s="14" t="s">
        <v>19</v>
      </c>
      <c r="I811" s="18" t="s">
        <v>19</v>
      </c>
      <c r="J811" s="14" t="s">
        <v>19</v>
      </c>
      <c r="K811" s="19" t="s">
        <v>19</v>
      </c>
      <c r="L811" s="37"/>
      <c r="M811" s="37"/>
      <c r="N811" s="37"/>
      <c r="O811" s="39"/>
      <c r="P811" s="35"/>
      <c r="Q811" s="36"/>
      <c r="R811" s="36"/>
    </row>
    <row r="812" spans="1:18" x14ac:dyDescent="0.35">
      <c r="A812" s="43"/>
      <c r="B812" s="36"/>
      <c r="C812" s="44"/>
      <c r="D812" s="12" t="s">
        <v>46</v>
      </c>
      <c r="E812" s="13" t="s">
        <v>98</v>
      </c>
      <c r="F812" s="12" t="s">
        <v>92</v>
      </c>
      <c r="G812" s="14">
        <v>600</v>
      </c>
      <c r="H812" s="14">
        <v>3</v>
      </c>
      <c r="I812" s="20">
        <v>5</v>
      </c>
      <c r="J812" s="14">
        <v>9</v>
      </c>
      <c r="K812" s="19" t="str">
        <f>$K$577</f>
        <v>7.5</v>
      </c>
      <c r="L812" s="37"/>
      <c r="M812" s="37"/>
      <c r="N812" s="37"/>
      <c r="O812" s="39"/>
      <c r="P812" s="35"/>
      <c r="Q812" s="36"/>
      <c r="R812" s="36"/>
    </row>
    <row r="813" spans="1:18" x14ac:dyDescent="0.35">
      <c r="A813" s="43"/>
      <c r="B813" s="36"/>
      <c r="C813" s="44"/>
      <c r="D813" s="12" t="s">
        <v>48</v>
      </c>
      <c r="E813" s="13" t="s">
        <v>98</v>
      </c>
      <c r="F813" s="12" t="s">
        <v>93</v>
      </c>
      <c r="G813" s="16" t="s">
        <v>19</v>
      </c>
      <c r="H813" s="16" t="s">
        <v>19</v>
      </c>
      <c r="I813" s="18" t="s">
        <v>19</v>
      </c>
      <c r="J813" s="16" t="s">
        <v>19</v>
      </c>
      <c r="K813" s="19" t="s">
        <v>19</v>
      </c>
      <c r="L813" s="37"/>
      <c r="M813" s="37"/>
      <c r="N813" s="37"/>
      <c r="O813" s="39"/>
      <c r="P813" s="35"/>
      <c r="Q813" s="36"/>
      <c r="R813" s="36"/>
    </row>
    <row r="814" spans="1:18" x14ac:dyDescent="0.35">
      <c r="A814" s="43" t="s">
        <v>307</v>
      </c>
      <c r="B814" s="36" t="s">
        <v>106</v>
      </c>
      <c r="C814" s="44" t="s">
        <v>15</v>
      </c>
      <c r="D814" s="12" t="s">
        <v>16</v>
      </c>
      <c r="E814" s="13" t="s">
        <v>98</v>
      </c>
      <c r="F814" s="12" t="s">
        <v>79</v>
      </c>
      <c r="G814" s="37" t="s">
        <v>23</v>
      </c>
      <c r="H814" s="37">
        <v>3</v>
      </c>
      <c r="I814" s="45">
        <v>100</v>
      </c>
      <c r="J814" s="37" t="s">
        <v>32</v>
      </c>
      <c r="K814" s="36" t="str">
        <f>P814</f>
        <v>1</v>
      </c>
      <c r="L814" s="37" t="s">
        <v>23</v>
      </c>
      <c r="M814" s="37">
        <v>3</v>
      </c>
      <c r="N814" s="37">
        <v>100</v>
      </c>
      <c r="O814" s="39">
        <v>2.1</v>
      </c>
      <c r="P814" s="35" t="s">
        <v>51</v>
      </c>
      <c r="Q814" s="36">
        <v>516.26171138450422</v>
      </c>
      <c r="R814" s="36" t="s">
        <v>20</v>
      </c>
    </row>
    <row r="815" spans="1:18" x14ac:dyDescent="0.35">
      <c r="A815" s="43"/>
      <c r="B815" s="36"/>
      <c r="C815" s="44"/>
      <c r="D815" s="12" t="s">
        <v>42</v>
      </c>
      <c r="E815" s="13" t="s">
        <v>98</v>
      </c>
      <c r="F815" s="12" t="s">
        <v>87</v>
      </c>
      <c r="G815" s="37"/>
      <c r="H815" s="37"/>
      <c r="I815" s="45"/>
      <c r="J815" s="37"/>
      <c r="K815" s="36"/>
      <c r="L815" s="37"/>
      <c r="M815" s="37"/>
      <c r="N815" s="37"/>
      <c r="O815" s="39"/>
      <c r="P815" s="35"/>
      <c r="Q815" s="36"/>
      <c r="R815" s="36"/>
    </row>
    <row r="816" spans="1:18" x14ac:dyDescent="0.35">
      <c r="A816" s="43"/>
      <c r="B816" s="36"/>
      <c r="C816" s="44"/>
      <c r="D816" s="12" t="s">
        <v>21</v>
      </c>
      <c r="E816" s="13" t="s">
        <v>98</v>
      </c>
      <c r="F816" s="12" t="s">
        <v>72</v>
      </c>
      <c r="G816" s="14" t="s">
        <v>19</v>
      </c>
      <c r="H816" s="14" t="s">
        <v>19</v>
      </c>
      <c r="I816" s="18" t="s">
        <v>19</v>
      </c>
      <c r="J816" s="14" t="s">
        <v>19</v>
      </c>
      <c r="K816" s="19" t="s">
        <v>19</v>
      </c>
      <c r="L816" s="37"/>
      <c r="M816" s="37"/>
      <c r="N816" s="37"/>
      <c r="O816" s="39"/>
      <c r="P816" s="35"/>
      <c r="Q816" s="36"/>
      <c r="R816" s="36"/>
    </row>
    <row r="817" spans="1:18" x14ac:dyDescent="0.35">
      <c r="A817" s="43"/>
      <c r="B817" s="36"/>
      <c r="C817" s="44"/>
      <c r="D817" s="12" t="s">
        <v>22</v>
      </c>
      <c r="E817" s="13" t="s">
        <v>98</v>
      </c>
      <c r="F817" s="12" t="s">
        <v>73</v>
      </c>
      <c r="G817" s="14" t="s">
        <v>19</v>
      </c>
      <c r="H817" s="14" t="s">
        <v>19</v>
      </c>
      <c r="I817" s="18" t="s">
        <v>19</v>
      </c>
      <c r="J817" s="14" t="s">
        <v>19</v>
      </c>
      <c r="K817" s="19" t="s">
        <v>19</v>
      </c>
      <c r="L817" s="37"/>
      <c r="M817" s="37"/>
      <c r="N817" s="37"/>
      <c r="O817" s="39"/>
      <c r="P817" s="35"/>
      <c r="Q817" s="36"/>
      <c r="R817" s="36"/>
    </row>
    <row r="818" spans="1:18" x14ac:dyDescent="0.35">
      <c r="A818" s="43"/>
      <c r="B818" s="36"/>
      <c r="C818" s="44"/>
      <c r="D818" s="12" t="s">
        <v>46</v>
      </c>
      <c r="E818" s="13" t="s">
        <v>98</v>
      </c>
      <c r="F818" s="12" t="s">
        <v>92</v>
      </c>
      <c r="G818" s="14">
        <v>480</v>
      </c>
      <c r="H818" s="14">
        <v>3</v>
      </c>
      <c r="I818" s="20">
        <v>5</v>
      </c>
      <c r="J818" s="14" t="s">
        <v>49</v>
      </c>
      <c r="K818" s="22" t="str">
        <f>$P$886</f>
        <v>5</v>
      </c>
      <c r="L818" s="37"/>
      <c r="M818" s="37"/>
      <c r="N818" s="37"/>
      <c r="O818" s="39"/>
      <c r="P818" s="35"/>
      <c r="Q818" s="36"/>
      <c r="R818" s="36"/>
    </row>
    <row r="819" spans="1:18" x14ac:dyDescent="0.35">
      <c r="A819" s="43"/>
      <c r="B819" s="36"/>
      <c r="C819" s="44"/>
      <c r="D819" s="12" t="s">
        <v>48</v>
      </c>
      <c r="E819" s="13" t="s">
        <v>98</v>
      </c>
      <c r="F819" s="12" t="s">
        <v>93</v>
      </c>
      <c r="G819" s="16" t="s">
        <v>19</v>
      </c>
      <c r="H819" s="16" t="s">
        <v>19</v>
      </c>
      <c r="I819" s="18" t="s">
        <v>19</v>
      </c>
      <c r="J819" s="16" t="s">
        <v>19</v>
      </c>
      <c r="K819" s="19" t="s">
        <v>19</v>
      </c>
      <c r="L819" s="37"/>
      <c r="M819" s="37"/>
      <c r="N819" s="37"/>
      <c r="O819" s="39"/>
      <c r="P819" s="35"/>
      <c r="Q819" s="36"/>
      <c r="R819" s="36"/>
    </row>
    <row r="820" spans="1:18" x14ac:dyDescent="0.35">
      <c r="A820" s="43" t="s">
        <v>308</v>
      </c>
      <c r="B820" s="36" t="s">
        <v>106</v>
      </c>
      <c r="C820" s="44" t="s">
        <v>15</v>
      </c>
      <c r="D820" s="12" t="s">
        <v>16</v>
      </c>
      <c r="E820" s="13" t="s">
        <v>98</v>
      </c>
      <c r="F820" s="12" t="s">
        <v>79</v>
      </c>
      <c r="G820" s="37">
        <v>240</v>
      </c>
      <c r="H820" s="37">
        <v>3</v>
      </c>
      <c r="I820" s="45">
        <v>100</v>
      </c>
      <c r="J820" s="37" t="s">
        <v>32</v>
      </c>
      <c r="K820" s="48" t="str">
        <f>P820</f>
        <v>1/2</v>
      </c>
      <c r="L820" s="37">
        <v>240</v>
      </c>
      <c r="M820" s="37">
        <v>3</v>
      </c>
      <c r="N820" s="37">
        <v>100</v>
      </c>
      <c r="O820" s="39">
        <v>2.2000000000000002</v>
      </c>
      <c r="P820" s="35" t="s">
        <v>29</v>
      </c>
      <c r="Q820" s="36">
        <v>516.26171138450422</v>
      </c>
      <c r="R820" s="36" t="s">
        <v>20</v>
      </c>
    </row>
    <row r="821" spans="1:18" x14ac:dyDescent="0.35">
      <c r="A821" s="43"/>
      <c r="B821" s="36"/>
      <c r="C821" s="44"/>
      <c r="D821" s="12" t="s">
        <v>42</v>
      </c>
      <c r="E821" s="13" t="s">
        <v>98</v>
      </c>
      <c r="F821" s="12" t="s">
        <v>87</v>
      </c>
      <c r="G821" s="37"/>
      <c r="H821" s="37"/>
      <c r="I821" s="45"/>
      <c r="J821" s="37"/>
      <c r="K821" s="48"/>
      <c r="L821" s="37"/>
      <c r="M821" s="37"/>
      <c r="N821" s="37"/>
      <c r="O821" s="39"/>
      <c r="P821" s="35"/>
      <c r="Q821" s="36"/>
      <c r="R821" s="36"/>
    </row>
    <row r="822" spans="1:18" x14ac:dyDescent="0.35">
      <c r="A822" s="43"/>
      <c r="B822" s="36"/>
      <c r="C822" s="44"/>
      <c r="D822" s="12" t="s">
        <v>21</v>
      </c>
      <c r="E822" s="13" t="s">
        <v>98</v>
      </c>
      <c r="F822" s="12" t="s">
        <v>72</v>
      </c>
      <c r="G822" s="14" t="s">
        <v>19</v>
      </c>
      <c r="H822" s="14" t="s">
        <v>19</v>
      </c>
      <c r="I822" s="18" t="s">
        <v>19</v>
      </c>
      <c r="J822" s="14" t="s">
        <v>19</v>
      </c>
      <c r="K822" s="19" t="s">
        <v>19</v>
      </c>
      <c r="L822" s="37"/>
      <c r="M822" s="37"/>
      <c r="N822" s="37"/>
      <c r="O822" s="39"/>
      <c r="P822" s="35"/>
      <c r="Q822" s="36"/>
      <c r="R822" s="36"/>
    </row>
    <row r="823" spans="1:18" x14ac:dyDescent="0.35">
      <c r="A823" s="43"/>
      <c r="B823" s="36"/>
      <c r="C823" s="44"/>
      <c r="D823" s="12" t="s">
        <v>22</v>
      </c>
      <c r="E823" s="13" t="s">
        <v>98</v>
      </c>
      <c r="F823" s="12" t="s">
        <v>73</v>
      </c>
      <c r="G823" s="14" t="s">
        <v>19</v>
      </c>
      <c r="H823" s="14" t="s">
        <v>19</v>
      </c>
      <c r="I823" s="18" t="s">
        <v>19</v>
      </c>
      <c r="J823" s="14" t="s">
        <v>19</v>
      </c>
      <c r="K823" s="19" t="s">
        <v>19</v>
      </c>
      <c r="L823" s="37"/>
      <c r="M823" s="37"/>
      <c r="N823" s="37"/>
      <c r="O823" s="39"/>
      <c r="P823" s="35"/>
      <c r="Q823" s="36"/>
      <c r="R823" s="36"/>
    </row>
    <row r="824" spans="1:18" x14ac:dyDescent="0.35">
      <c r="A824" s="43"/>
      <c r="B824" s="36"/>
      <c r="C824" s="44"/>
      <c r="D824" s="12" t="s">
        <v>46</v>
      </c>
      <c r="E824" s="13" t="s">
        <v>98</v>
      </c>
      <c r="F824" s="12" t="s">
        <v>92</v>
      </c>
      <c r="G824" s="14">
        <v>240</v>
      </c>
      <c r="H824" s="14">
        <v>3</v>
      </c>
      <c r="I824" s="20">
        <v>5</v>
      </c>
      <c r="J824" s="14" t="s">
        <v>50</v>
      </c>
      <c r="K824" s="19">
        <f>$M$676</f>
        <v>3</v>
      </c>
      <c r="L824" s="37"/>
      <c r="M824" s="37"/>
      <c r="N824" s="37"/>
      <c r="O824" s="39"/>
      <c r="P824" s="35"/>
      <c r="Q824" s="36"/>
      <c r="R824" s="36"/>
    </row>
    <row r="825" spans="1:18" x14ac:dyDescent="0.35">
      <c r="A825" s="43"/>
      <c r="B825" s="36"/>
      <c r="C825" s="44"/>
      <c r="D825" s="12" t="s">
        <v>48</v>
      </c>
      <c r="E825" s="13" t="s">
        <v>98</v>
      </c>
      <c r="F825" s="12" t="s">
        <v>93</v>
      </c>
      <c r="G825" s="16" t="s">
        <v>19</v>
      </c>
      <c r="H825" s="16" t="s">
        <v>19</v>
      </c>
      <c r="I825" s="18" t="s">
        <v>19</v>
      </c>
      <c r="J825" s="16" t="s">
        <v>19</v>
      </c>
      <c r="K825" s="19" t="s">
        <v>19</v>
      </c>
      <c r="L825" s="37"/>
      <c r="M825" s="37"/>
      <c r="N825" s="37"/>
      <c r="O825" s="39"/>
      <c r="P825" s="35"/>
      <c r="Q825" s="36"/>
      <c r="R825" s="36"/>
    </row>
    <row r="826" spans="1:18" x14ac:dyDescent="0.35">
      <c r="A826" s="43" t="s">
        <v>309</v>
      </c>
      <c r="B826" s="36" t="s">
        <v>106</v>
      </c>
      <c r="C826" s="44" t="s">
        <v>15</v>
      </c>
      <c r="D826" s="12" t="s">
        <v>16</v>
      </c>
      <c r="E826" s="13" t="s">
        <v>98</v>
      </c>
      <c r="F826" s="12" t="s">
        <v>79</v>
      </c>
      <c r="G826" s="37">
        <v>200</v>
      </c>
      <c r="H826" s="37">
        <v>3</v>
      </c>
      <c r="I826" s="45">
        <v>100</v>
      </c>
      <c r="J826" s="37" t="s">
        <v>32</v>
      </c>
      <c r="K826" s="48" t="str">
        <f>P826</f>
        <v>1/2</v>
      </c>
      <c r="L826" s="37">
        <v>200</v>
      </c>
      <c r="M826" s="37">
        <v>3</v>
      </c>
      <c r="N826" s="37">
        <v>100</v>
      </c>
      <c r="O826" s="46">
        <v>2.5</v>
      </c>
      <c r="P826" s="35" t="s">
        <v>29</v>
      </c>
      <c r="Q826" s="36">
        <v>516.26171138450422</v>
      </c>
      <c r="R826" s="36" t="s">
        <v>20</v>
      </c>
    </row>
    <row r="827" spans="1:18" x14ac:dyDescent="0.35">
      <c r="A827" s="43"/>
      <c r="B827" s="36"/>
      <c r="C827" s="44"/>
      <c r="D827" s="12" t="s">
        <v>42</v>
      </c>
      <c r="E827" s="13" t="s">
        <v>98</v>
      </c>
      <c r="F827" s="12" t="s">
        <v>87</v>
      </c>
      <c r="G827" s="37"/>
      <c r="H827" s="37"/>
      <c r="I827" s="45"/>
      <c r="J827" s="37"/>
      <c r="K827" s="48"/>
      <c r="L827" s="37"/>
      <c r="M827" s="37"/>
      <c r="N827" s="37"/>
      <c r="O827" s="46"/>
      <c r="P827" s="35"/>
      <c r="Q827" s="36"/>
      <c r="R827" s="36"/>
    </row>
    <row r="828" spans="1:18" x14ac:dyDescent="0.35">
      <c r="A828" s="43"/>
      <c r="B828" s="36"/>
      <c r="C828" s="44"/>
      <c r="D828" s="12" t="s">
        <v>21</v>
      </c>
      <c r="E828" s="13" t="s">
        <v>98</v>
      </c>
      <c r="F828" s="12" t="s">
        <v>72</v>
      </c>
      <c r="G828" s="14" t="s">
        <v>19</v>
      </c>
      <c r="H828" s="14" t="s">
        <v>19</v>
      </c>
      <c r="I828" s="18" t="s">
        <v>19</v>
      </c>
      <c r="J828" s="14" t="s">
        <v>19</v>
      </c>
      <c r="K828" s="19" t="s">
        <v>19</v>
      </c>
      <c r="L828" s="37"/>
      <c r="M828" s="37"/>
      <c r="N828" s="37"/>
      <c r="O828" s="46"/>
      <c r="P828" s="35"/>
      <c r="Q828" s="36"/>
      <c r="R828" s="36"/>
    </row>
    <row r="829" spans="1:18" x14ac:dyDescent="0.35">
      <c r="A829" s="43"/>
      <c r="B829" s="36"/>
      <c r="C829" s="44"/>
      <c r="D829" s="12" t="s">
        <v>22</v>
      </c>
      <c r="E829" s="13" t="s">
        <v>98</v>
      </c>
      <c r="F829" s="12" t="s">
        <v>73</v>
      </c>
      <c r="G829" s="14" t="s">
        <v>19</v>
      </c>
      <c r="H829" s="14" t="s">
        <v>19</v>
      </c>
      <c r="I829" s="18" t="s">
        <v>19</v>
      </c>
      <c r="J829" s="14" t="s">
        <v>19</v>
      </c>
      <c r="K829" s="19" t="s">
        <v>19</v>
      </c>
      <c r="L829" s="37"/>
      <c r="M829" s="37"/>
      <c r="N829" s="37"/>
      <c r="O829" s="46"/>
      <c r="P829" s="35"/>
      <c r="Q829" s="36"/>
      <c r="R829" s="36"/>
    </row>
    <row r="830" spans="1:18" x14ac:dyDescent="0.35">
      <c r="A830" s="43"/>
      <c r="B830" s="36"/>
      <c r="C830" s="44"/>
      <c r="D830" s="12" t="s">
        <v>46</v>
      </c>
      <c r="E830" s="13" t="s">
        <v>98</v>
      </c>
      <c r="F830" s="12" t="s">
        <v>92</v>
      </c>
      <c r="G830" s="14">
        <v>200</v>
      </c>
      <c r="H830" s="14">
        <v>3</v>
      </c>
      <c r="I830" s="20">
        <v>5</v>
      </c>
      <c r="J830" s="14">
        <v>11</v>
      </c>
      <c r="K830" s="19">
        <f>$M$682</f>
        <v>3</v>
      </c>
      <c r="L830" s="37"/>
      <c r="M830" s="37"/>
      <c r="N830" s="37"/>
      <c r="O830" s="46"/>
      <c r="P830" s="35"/>
      <c r="Q830" s="36"/>
      <c r="R830" s="36"/>
    </row>
    <row r="831" spans="1:18" x14ac:dyDescent="0.35">
      <c r="A831" s="43"/>
      <c r="B831" s="36"/>
      <c r="C831" s="44"/>
      <c r="D831" s="12" t="s">
        <v>48</v>
      </c>
      <c r="E831" s="13" t="s">
        <v>98</v>
      </c>
      <c r="F831" s="12" t="s">
        <v>93</v>
      </c>
      <c r="G831" s="16" t="s">
        <v>19</v>
      </c>
      <c r="H831" s="16" t="s">
        <v>19</v>
      </c>
      <c r="I831" s="18" t="s">
        <v>19</v>
      </c>
      <c r="J831" s="16" t="s">
        <v>19</v>
      </c>
      <c r="K831" s="19" t="s">
        <v>19</v>
      </c>
      <c r="L831" s="37"/>
      <c r="M831" s="37"/>
      <c r="N831" s="37"/>
      <c r="O831" s="46"/>
      <c r="P831" s="35"/>
      <c r="Q831" s="36"/>
      <c r="R831" s="36"/>
    </row>
    <row r="832" spans="1:18" x14ac:dyDescent="0.35">
      <c r="A832" s="43" t="s">
        <v>310</v>
      </c>
      <c r="B832" s="36" t="s">
        <v>106</v>
      </c>
      <c r="C832" s="44" t="s">
        <v>15</v>
      </c>
      <c r="D832" s="12" t="s">
        <v>16</v>
      </c>
      <c r="E832" s="13" t="s">
        <v>98</v>
      </c>
      <c r="F832" s="12" t="s">
        <v>80</v>
      </c>
      <c r="G832" s="37" t="s">
        <v>17</v>
      </c>
      <c r="H832" s="37">
        <v>3</v>
      </c>
      <c r="I832" s="45">
        <v>50</v>
      </c>
      <c r="J832" s="37" t="s">
        <v>34</v>
      </c>
      <c r="K832" s="36" t="str">
        <f>P832</f>
        <v>3</v>
      </c>
      <c r="L832" s="37" t="s">
        <v>17</v>
      </c>
      <c r="M832" s="37">
        <v>3</v>
      </c>
      <c r="N832" s="37">
        <v>50</v>
      </c>
      <c r="O832" s="39">
        <v>3.9</v>
      </c>
      <c r="P832" s="35" t="s">
        <v>52</v>
      </c>
      <c r="Q832" s="36">
        <v>516.26171138450422</v>
      </c>
      <c r="R832" s="36" t="s">
        <v>20</v>
      </c>
    </row>
    <row r="833" spans="1:18" x14ac:dyDescent="0.35">
      <c r="A833" s="43"/>
      <c r="B833" s="36"/>
      <c r="C833" s="44"/>
      <c r="D833" s="12" t="s">
        <v>42</v>
      </c>
      <c r="E833" s="13" t="s">
        <v>98</v>
      </c>
      <c r="F833" s="12" t="s">
        <v>87</v>
      </c>
      <c r="G833" s="37"/>
      <c r="H833" s="37"/>
      <c r="I833" s="45"/>
      <c r="J833" s="37"/>
      <c r="K833" s="36"/>
      <c r="L833" s="37"/>
      <c r="M833" s="37"/>
      <c r="N833" s="37"/>
      <c r="O833" s="39"/>
      <c r="P833" s="35"/>
      <c r="Q833" s="36"/>
      <c r="R833" s="36"/>
    </row>
    <row r="834" spans="1:18" x14ac:dyDescent="0.35">
      <c r="A834" s="43"/>
      <c r="B834" s="36"/>
      <c r="C834" s="44"/>
      <c r="D834" s="12" t="s">
        <v>21</v>
      </c>
      <c r="E834" s="13" t="s">
        <v>98</v>
      </c>
      <c r="F834" s="12" t="s">
        <v>72</v>
      </c>
      <c r="G834" s="14" t="s">
        <v>19</v>
      </c>
      <c r="H834" s="14" t="s">
        <v>19</v>
      </c>
      <c r="I834" s="18" t="s">
        <v>19</v>
      </c>
      <c r="J834" s="14" t="s">
        <v>19</v>
      </c>
      <c r="K834" s="19" t="s">
        <v>19</v>
      </c>
      <c r="L834" s="37"/>
      <c r="M834" s="37"/>
      <c r="N834" s="37"/>
      <c r="O834" s="39"/>
      <c r="P834" s="35"/>
      <c r="Q834" s="36"/>
      <c r="R834" s="36"/>
    </row>
    <row r="835" spans="1:18" x14ac:dyDescent="0.35">
      <c r="A835" s="43"/>
      <c r="B835" s="36"/>
      <c r="C835" s="44"/>
      <c r="D835" s="12" t="s">
        <v>22</v>
      </c>
      <c r="E835" s="13" t="s">
        <v>98</v>
      </c>
      <c r="F835" s="12" t="s">
        <v>73</v>
      </c>
      <c r="G835" s="14" t="s">
        <v>19</v>
      </c>
      <c r="H835" s="14" t="s">
        <v>19</v>
      </c>
      <c r="I835" s="18" t="s">
        <v>19</v>
      </c>
      <c r="J835" s="14" t="s">
        <v>19</v>
      </c>
      <c r="K835" s="19" t="s">
        <v>19</v>
      </c>
      <c r="L835" s="37"/>
      <c r="M835" s="37"/>
      <c r="N835" s="37"/>
      <c r="O835" s="39"/>
      <c r="P835" s="35"/>
      <c r="Q835" s="36"/>
      <c r="R835" s="36"/>
    </row>
    <row r="836" spans="1:18" x14ac:dyDescent="0.35">
      <c r="A836" s="43"/>
      <c r="B836" s="36"/>
      <c r="C836" s="44"/>
      <c r="D836" s="12" t="s">
        <v>46</v>
      </c>
      <c r="E836" s="13" t="s">
        <v>98</v>
      </c>
      <c r="F836" s="12" t="s">
        <v>92</v>
      </c>
      <c r="G836" s="14">
        <v>600</v>
      </c>
      <c r="H836" s="14">
        <v>3</v>
      </c>
      <c r="I836" s="20">
        <v>5</v>
      </c>
      <c r="J836" s="14">
        <v>9</v>
      </c>
      <c r="K836" s="19" t="str">
        <f>$K$577</f>
        <v>7.5</v>
      </c>
      <c r="L836" s="37"/>
      <c r="M836" s="37"/>
      <c r="N836" s="37"/>
      <c r="O836" s="39"/>
      <c r="P836" s="35"/>
      <c r="Q836" s="36"/>
      <c r="R836" s="36"/>
    </row>
    <row r="837" spans="1:18" x14ac:dyDescent="0.35">
      <c r="A837" s="43"/>
      <c r="B837" s="36"/>
      <c r="C837" s="44"/>
      <c r="D837" s="12" t="s">
        <v>48</v>
      </c>
      <c r="E837" s="13" t="s">
        <v>98</v>
      </c>
      <c r="F837" s="12" t="s">
        <v>93</v>
      </c>
      <c r="G837" s="16" t="s">
        <v>19</v>
      </c>
      <c r="H837" s="16" t="s">
        <v>19</v>
      </c>
      <c r="I837" s="18" t="s">
        <v>19</v>
      </c>
      <c r="J837" s="16" t="s">
        <v>19</v>
      </c>
      <c r="K837" s="19" t="s">
        <v>19</v>
      </c>
      <c r="L837" s="37"/>
      <c r="M837" s="37"/>
      <c r="N837" s="37"/>
      <c r="O837" s="39"/>
      <c r="P837" s="35"/>
      <c r="Q837" s="36"/>
      <c r="R837" s="36"/>
    </row>
    <row r="838" spans="1:18" x14ac:dyDescent="0.35">
      <c r="A838" s="43" t="s">
        <v>311</v>
      </c>
      <c r="B838" s="36" t="s">
        <v>106</v>
      </c>
      <c r="C838" s="44" t="s">
        <v>15</v>
      </c>
      <c r="D838" s="12" t="s">
        <v>16</v>
      </c>
      <c r="E838" s="13" t="s">
        <v>98</v>
      </c>
      <c r="F838" s="12" t="s">
        <v>80</v>
      </c>
      <c r="G838" s="37" t="s">
        <v>23</v>
      </c>
      <c r="H838" s="37">
        <v>3</v>
      </c>
      <c r="I838" s="45">
        <v>100</v>
      </c>
      <c r="J838" s="37" t="s">
        <v>34</v>
      </c>
      <c r="K838" s="36" t="str">
        <f>P838</f>
        <v>2</v>
      </c>
      <c r="L838" s="37" t="s">
        <v>23</v>
      </c>
      <c r="M838" s="37">
        <v>3</v>
      </c>
      <c r="N838" s="37">
        <v>100</v>
      </c>
      <c r="O838" s="39">
        <v>3.4</v>
      </c>
      <c r="P838" s="35" t="s">
        <v>53</v>
      </c>
      <c r="Q838" s="36">
        <v>516.26171138450422</v>
      </c>
      <c r="R838" s="36" t="s">
        <v>20</v>
      </c>
    </row>
    <row r="839" spans="1:18" x14ac:dyDescent="0.35">
      <c r="A839" s="43"/>
      <c r="B839" s="36"/>
      <c r="C839" s="44"/>
      <c r="D839" s="12" t="s">
        <v>42</v>
      </c>
      <c r="E839" s="13" t="s">
        <v>98</v>
      </c>
      <c r="F839" s="12" t="s">
        <v>87</v>
      </c>
      <c r="G839" s="37"/>
      <c r="H839" s="37"/>
      <c r="I839" s="45"/>
      <c r="J839" s="37"/>
      <c r="K839" s="36"/>
      <c r="L839" s="37"/>
      <c r="M839" s="37"/>
      <c r="N839" s="37"/>
      <c r="O839" s="39"/>
      <c r="P839" s="35"/>
      <c r="Q839" s="36"/>
      <c r="R839" s="36"/>
    </row>
    <row r="840" spans="1:18" x14ac:dyDescent="0.35">
      <c r="A840" s="43"/>
      <c r="B840" s="36"/>
      <c r="C840" s="44"/>
      <c r="D840" s="12" t="s">
        <v>21</v>
      </c>
      <c r="E840" s="13" t="s">
        <v>98</v>
      </c>
      <c r="F840" s="12" t="s">
        <v>72</v>
      </c>
      <c r="G840" s="14" t="s">
        <v>19</v>
      </c>
      <c r="H840" s="14" t="s">
        <v>19</v>
      </c>
      <c r="I840" s="18" t="s">
        <v>19</v>
      </c>
      <c r="J840" s="14" t="s">
        <v>19</v>
      </c>
      <c r="K840" s="19" t="s">
        <v>19</v>
      </c>
      <c r="L840" s="37"/>
      <c r="M840" s="37"/>
      <c r="N840" s="37"/>
      <c r="O840" s="39"/>
      <c r="P840" s="35"/>
      <c r="Q840" s="36"/>
      <c r="R840" s="36"/>
    </row>
    <row r="841" spans="1:18" x14ac:dyDescent="0.35">
      <c r="A841" s="43"/>
      <c r="B841" s="36"/>
      <c r="C841" s="44"/>
      <c r="D841" s="12" t="s">
        <v>22</v>
      </c>
      <c r="E841" s="13" t="s">
        <v>98</v>
      </c>
      <c r="F841" s="12" t="s">
        <v>73</v>
      </c>
      <c r="G841" s="14" t="s">
        <v>19</v>
      </c>
      <c r="H841" s="14" t="s">
        <v>19</v>
      </c>
      <c r="I841" s="18" t="s">
        <v>19</v>
      </c>
      <c r="J841" s="14" t="s">
        <v>19</v>
      </c>
      <c r="K841" s="19" t="s">
        <v>19</v>
      </c>
      <c r="L841" s="37"/>
      <c r="M841" s="37"/>
      <c r="N841" s="37"/>
      <c r="O841" s="39"/>
      <c r="P841" s="35"/>
      <c r="Q841" s="36"/>
      <c r="R841" s="36"/>
    </row>
    <row r="842" spans="1:18" x14ac:dyDescent="0.35">
      <c r="A842" s="43"/>
      <c r="B842" s="36"/>
      <c r="C842" s="44"/>
      <c r="D842" s="12" t="s">
        <v>46</v>
      </c>
      <c r="E842" s="13" t="s">
        <v>98</v>
      </c>
      <c r="F842" s="12" t="s">
        <v>92</v>
      </c>
      <c r="G842" s="14">
        <v>480</v>
      </c>
      <c r="H842" s="14">
        <v>3</v>
      </c>
      <c r="I842" s="20">
        <v>5</v>
      </c>
      <c r="J842" s="14" t="s">
        <v>49</v>
      </c>
      <c r="K842" s="22" t="str">
        <f>$P$886</f>
        <v>5</v>
      </c>
      <c r="L842" s="37"/>
      <c r="M842" s="37"/>
      <c r="N842" s="37"/>
      <c r="O842" s="39"/>
      <c r="P842" s="35"/>
      <c r="Q842" s="36"/>
      <c r="R842" s="36"/>
    </row>
    <row r="843" spans="1:18" x14ac:dyDescent="0.35">
      <c r="A843" s="43"/>
      <c r="B843" s="36"/>
      <c r="C843" s="44"/>
      <c r="D843" s="12" t="s">
        <v>48</v>
      </c>
      <c r="E843" s="13" t="s">
        <v>98</v>
      </c>
      <c r="F843" s="12" t="s">
        <v>93</v>
      </c>
      <c r="G843" s="16" t="s">
        <v>19</v>
      </c>
      <c r="H843" s="16" t="s">
        <v>19</v>
      </c>
      <c r="I843" s="18" t="s">
        <v>19</v>
      </c>
      <c r="J843" s="16" t="s">
        <v>19</v>
      </c>
      <c r="K843" s="19" t="s">
        <v>19</v>
      </c>
      <c r="L843" s="37"/>
      <c r="M843" s="37"/>
      <c r="N843" s="37"/>
      <c r="O843" s="39"/>
      <c r="P843" s="35"/>
      <c r="Q843" s="36"/>
      <c r="R843" s="36"/>
    </row>
    <row r="844" spans="1:18" x14ac:dyDescent="0.35">
      <c r="A844" s="43" t="s">
        <v>312</v>
      </c>
      <c r="B844" s="36" t="s">
        <v>106</v>
      </c>
      <c r="C844" s="44" t="s">
        <v>15</v>
      </c>
      <c r="D844" s="12" t="s">
        <v>16</v>
      </c>
      <c r="E844" s="13" t="s">
        <v>98</v>
      </c>
      <c r="F844" s="12" t="s">
        <v>80</v>
      </c>
      <c r="G844" s="37">
        <v>240</v>
      </c>
      <c r="H844" s="37">
        <v>3</v>
      </c>
      <c r="I844" s="45">
        <v>100</v>
      </c>
      <c r="J844" s="37" t="s">
        <v>34</v>
      </c>
      <c r="K844" s="48">
        <f>P844</f>
        <v>0.75</v>
      </c>
      <c r="L844" s="37">
        <v>240</v>
      </c>
      <c r="M844" s="37">
        <v>3</v>
      </c>
      <c r="N844" s="37">
        <v>100</v>
      </c>
      <c r="O844" s="39">
        <v>3.2</v>
      </c>
      <c r="P844" s="50">
        <v>0.75</v>
      </c>
      <c r="Q844" s="36">
        <v>516.26171138450422</v>
      </c>
      <c r="R844" s="36" t="s">
        <v>20</v>
      </c>
    </row>
    <row r="845" spans="1:18" x14ac:dyDescent="0.35">
      <c r="A845" s="43"/>
      <c r="B845" s="36"/>
      <c r="C845" s="44"/>
      <c r="D845" s="12" t="s">
        <v>42</v>
      </c>
      <c r="E845" s="13" t="s">
        <v>98</v>
      </c>
      <c r="F845" s="12" t="s">
        <v>87</v>
      </c>
      <c r="G845" s="37"/>
      <c r="H845" s="37"/>
      <c r="I845" s="45"/>
      <c r="J845" s="37"/>
      <c r="K845" s="48"/>
      <c r="L845" s="37"/>
      <c r="M845" s="37"/>
      <c r="N845" s="37"/>
      <c r="O845" s="39"/>
      <c r="P845" s="50"/>
      <c r="Q845" s="36"/>
      <c r="R845" s="36"/>
    </row>
    <row r="846" spans="1:18" x14ac:dyDescent="0.35">
      <c r="A846" s="43"/>
      <c r="B846" s="36"/>
      <c r="C846" s="44"/>
      <c r="D846" s="12" t="s">
        <v>21</v>
      </c>
      <c r="E846" s="13" t="s">
        <v>98</v>
      </c>
      <c r="F846" s="12" t="s">
        <v>72</v>
      </c>
      <c r="G846" s="14" t="s">
        <v>19</v>
      </c>
      <c r="H846" s="14" t="s">
        <v>19</v>
      </c>
      <c r="I846" s="18" t="s">
        <v>19</v>
      </c>
      <c r="J846" s="14" t="s">
        <v>19</v>
      </c>
      <c r="K846" s="19" t="s">
        <v>19</v>
      </c>
      <c r="L846" s="37"/>
      <c r="M846" s="37"/>
      <c r="N846" s="37"/>
      <c r="O846" s="39"/>
      <c r="P846" s="50"/>
      <c r="Q846" s="36"/>
      <c r="R846" s="36"/>
    </row>
    <row r="847" spans="1:18" x14ac:dyDescent="0.35">
      <c r="A847" s="43"/>
      <c r="B847" s="36"/>
      <c r="C847" s="44"/>
      <c r="D847" s="12" t="s">
        <v>22</v>
      </c>
      <c r="E847" s="13" t="s">
        <v>98</v>
      </c>
      <c r="F847" s="12" t="s">
        <v>73</v>
      </c>
      <c r="G847" s="14" t="s">
        <v>19</v>
      </c>
      <c r="H847" s="14" t="s">
        <v>19</v>
      </c>
      <c r="I847" s="18" t="s">
        <v>19</v>
      </c>
      <c r="J847" s="14" t="s">
        <v>19</v>
      </c>
      <c r="K847" s="19" t="s">
        <v>19</v>
      </c>
      <c r="L847" s="37"/>
      <c r="M847" s="37"/>
      <c r="N847" s="37"/>
      <c r="O847" s="39"/>
      <c r="P847" s="50"/>
      <c r="Q847" s="36"/>
      <c r="R847" s="36"/>
    </row>
    <row r="848" spans="1:18" x14ac:dyDescent="0.35">
      <c r="A848" s="43"/>
      <c r="B848" s="36"/>
      <c r="C848" s="44"/>
      <c r="D848" s="12" t="s">
        <v>46</v>
      </c>
      <c r="E848" s="13" t="s">
        <v>98</v>
      </c>
      <c r="F848" s="12" t="s">
        <v>92</v>
      </c>
      <c r="G848" s="14">
        <v>240</v>
      </c>
      <c r="H848" s="14">
        <v>3</v>
      </c>
      <c r="I848" s="20">
        <v>5</v>
      </c>
      <c r="J848" s="14" t="s">
        <v>50</v>
      </c>
      <c r="K848" s="19">
        <f>$M$676</f>
        <v>3</v>
      </c>
      <c r="L848" s="37"/>
      <c r="M848" s="37"/>
      <c r="N848" s="37"/>
      <c r="O848" s="39"/>
      <c r="P848" s="50"/>
      <c r="Q848" s="36"/>
      <c r="R848" s="36"/>
    </row>
    <row r="849" spans="1:18" x14ac:dyDescent="0.35">
      <c r="A849" s="43"/>
      <c r="B849" s="36"/>
      <c r="C849" s="44"/>
      <c r="D849" s="12" t="s">
        <v>48</v>
      </c>
      <c r="E849" s="13" t="s">
        <v>98</v>
      </c>
      <c r="F849" s="12" t="s">
        <v>93</v>
      </c>
      <c r="G849" s="16" t="s">
        <v>19</v>
      </c>
      <c r="H849" s="16" t="s">
        <v>19</v>
      </c>
      <c r="I849" s="18" t="s">
        <v>19</v>
      </c>
      <c r="J849" s="16" t="s">
        <v>19</v>
      </c>
      <c r="K849" s="19" t="s">
        <v>19</v>
      </c>
      <c r="L849" s="37"/>
      <c r="M849" s="37"/>
      <c r="N849" s="37"/>
      <c r="O849" s="39"/>
      <c r="P849" s="50"/>
      <c r="Q849" s="36"/>
      <c r="R849" s="36"/>
    </row>
    <row r="850" spans="1:18" x14ac:dyDescent="0.35">
      <c r="A850" s="43" t="s">
        <v>313</v>
      </c>
      <c r="B850" s="36" t="s">
        <v>106</v>
      </c>
      <c r="C850" s="44" t="s">
        <v>15</v>
      </c>
      <c r="D850" s="12" t="s">
        <v>16</v>
      </c>
      <c r="E850" s="13" t="s">
        <v>98</v>
      </c>
      <c r="F850" s="12" t="s">
        <v>80</v>
      </c>
      <c r="G850" s="37">
        <v>200</v>
      </c>
      <c r="H850" s="37">
        <v>3</v>
      </c>
      <c r="I850" s="45">
        <v>100</v>
      </c>
      <c r="J850" s="37" t="s">
        <v>34</v>
      </c>
      <c r="K850" s="48" t="str">
        <f>P850</f>
        <v>3/4</v>
      </c>
      <c r="L850" s="37">
        <v>200</v>
      </c>
      <c r="M850" s="37">
        <v>3</v>
      </c>
      <c r="N850" s="37">
        <v>100</v>
      </c>
      <c r="O850" s="46">
        <v>3.7</v>
      </c>
      <c r="P850" s="35" t="s">
        <v>31</v>
      </c>
      <c r="Q850" s="36">
        <v>516.26171138450422</v>
      </c>
      <c r="R850" s="36" t="s">
        <v>20</v>
      </c>
    </row>
    <row r="851" spans="1:18" x14ac:dyDescent="0.35">
      <c r="A851" s="43"/>
      <c r="B851" s="36"/>
      <c r="C851" s="44"/>
      <c r="D851" s="12" t="s">
        <v>42</v>
      </c>
      <c r="E851" s="13" t="s">
        <v>98</v>
      </c>
      <c r="F851" s="12" t="s">
        <v>87</v>
      </c>
      <c r="G851" s="37"/>
      <c r="H851" s="37"/>
      <c r="I851" s="45"/>
      <c r="J851" s="37"/>
      <c r="K851" s="48"/>
      <c r="L851" s="37"/>
      <c r="M851" s="37"/>
      <c r="N851" s="37"/>
      <c r="O851" s="46"/>
      <c r="P851" s="35"/>
      <c r="Q851" s="36"/>
      <c r="R851" s="36"/>
    </row>
    <row r="852" spans="1:18" x14ac:dyDescent="0.35">
      <c r="A852" s="43"/>
      <c r="B852" s="36"/>
      <c r="C852" s="44"/>
      <c r="D852" s="12" t="s">
        <v>21</v>
      </c>
      <c r="E852" s="13" t="s">
        <v>98</v>
      </c>
      <c r="F852" s="12" t="s">
        <v>72</v>
      </c>
      <c r="G852" s="14" t="s">
        <v>19</v>
      </c>
      <c r="H852" s="14" t="s">
        <v>19</v>
      </c>
      <c r="I852" s="18" t="s">
        <v>19</v>
      </c>
      <c r="J852" s="14" t="s">
        <v>19</v>
      </c>
      <c r="K852" s="19" t="s">
        <v>19</v>
      </c>
      <c r="L852" s="37"/>
      <c r="M852" s="37"/>
      <c r="N852" s="37"/>
      <c r="O852" s="46"/>
      <c r="P852" s="35"/>
      <c r="Q852" s="36"/>
      <c r="R852" s="36"/>
    </row>
    <row r="853" spans="1:18" x14ac:dyDescent="0.35">
      <c r="A853" s="43"/>
      <c r="B853" s="36"/>
      <c r="C853" s="44"/>
      <c r="D853" s="12" t="s">
        <v>22</v>
      </c>
      <c r="E853" s="13" t="s">
        <v>98</v>
      </c>
      <c r="F853" s="12" t="s">
        <v>73</v>
      </c>
      <c r="G853" s="14" t="s">
        <v>19</v>
      </c>
      <c r="H853" s="14" t="s">
        <v>19</v>
      </c>
      <c r="I853" s="18" t="s">
        <v>19</v>
      </c>
      <c r="J853" s="14" t="s">
        <v>19</v>
      </c>
      <c r="K853" s="19" t="s">
        <v>19</v>
      </c>
      <c r="L853" s="37"/>
      <c r="M853" s="37"/>
      <c r="N853" s="37"/>
      <c r="O853" s="46"/>
      <c r="P853" s="35"/>
      <c r="Q853" s="36"/>
      <c r="R853" s="36"/>
    </row>
    <row r="854" spans="1:18" x14ac:dyDescent="0.35">
      <c r="A854" s="43"/>
      <c r="B854" s="36"/>
      <c r="C854" s="44"/>
      <c r="D854" s="12" t="s">
        <v>46</v>
      </c>
      <c r="E854" s="13" t="s">
        <v>98</v>
      </c>
      <c r="F854" s="12" t="s">
        <v>92</v>
      </c>
      <c r="G854" s="14">
        <v>200</v>
      </c>
      <c r="H854" s="14">
        <v>3</v>
      </c>
      <c r="I854" s="20">
        <v>5</v>
      </c>
      <c r="J854" s="14">
        <v>11</v>
      </c>
      <c r="K854" s="19">
        <f>$M$682</f>
        <v>3</v>
      </c>
      <c r="L854" s="37"/>
      <c r="M854" s="37"/>
      <c r="N854" s="37"/>
      <c r="O854" s="46"/>
      <c r="P854" s="35"/>
      <c r="Q854" s="36"/>
      <c r="R854" s="36"/>
    </row>
    <row r="855" spans="1:18" x14ac:dyDescent="0.35">
      <c r="A855" s="43"/>
      <c r="B855" s="36"/>
      <c r="C855" s="44"/>
      <c r="D855" s="12" t="s">
        <v>48</v>
      </c>
      <c r="E855" s="13" t="s">
        <v>98</v>
      </c>
      <c r="F855" s="12" t="s">
        <v>93</v>
      </c>
      <c r="G855" s="16" t="s">
        <v>19</v>
      </c>
      <c r="H855" s="16" t="s">
        <v>19</v>
      </c>
      <c r="I855" s="18" t="s">
        <v>19</v>
      </c>
      <c r="J855" s="16" t="s">
        <v>19</v>
      </c>
      <c r="K855" s="19" t="s">
        <v>19</v>
      </c>
      <c r="L855" s="37"/>
      <c r="M855" s="37"/>
      <c r="N855" s="37"/>
      <c r="O855" s="46"/>
      <c r="P855" s="35"/>
      <c r="Q855" s="36"/>
      <c r="R855" s="36"/>
    </row>
    <row r="856" spans="1:18" x14ac:dyDescent="0.35">
      <c r="A856" s="43" t="s">
        <v>314</v>
      </c>
      <c r="B856" s="36" t="s">
        <v>106</v>
      </c>
      <c r="C856" s="44" t="s">
        <v>15</v>
      </c>
      <c r="D856" s="12" t="s">
        <v>16</v>
      </c>
      <c r="E856" s="13" t="s">
        <v>98</v>
      </c>
      <c r="F856" s="12" t="s">
        <v>81</v>
      </c>
      <c r="G856" s="37" t="s">
        <v>17</v>
      </c>
      <c r="H856" s="37">
        <v>3</v>
      </c>
      <c r="I856" s="45">
        <v>50</v>
      </c>
      <c r="J856" s="37" t="s">
        <v>35</v>
      </c>
      <c r="K856" s="36">
        <f>P856</f>
        <v>5</v>
      </c>
      <c r="L856" s="37" t="s">
        <v>17</v>
      </c>
      <c r="M856" s="37">
        <v>3</v>
      </c>
      <c r="N856" s="37">
        <v>50</v>
      </c>
      <c r="O856" s="39">
        <v>6.1</v>
      </c>
      <c r="P856" s="49">
        <v>5</v>
      </c>
      <c r="Q856" s="36">
        <v>516.26171138450422</v>
      </c>
      <c r="R856" s="36" t="s">
        <v>20</v>
      </c>
    </row>
    <row r="857" spans="1:18" x14ac:dyDescent="0.35">
      <c r="A857" s="43"/>
      <c r="B857" s="36"/>
      <c r="C857" s="44"/>
      <c r="D857" s="12" t="s">
        <v>42</v>
      </c>
      <c r="E857" s="13" t="s">
        <v>98</v>
      </c>
      <c r="F857" s="12" t="s">
        <v>87</v>
      </c>
      <c r="G857" s="37"/>
      <c r="H857" s="37"/>
      <c r="I857" s="45"/>
      <c r="J857" s="37"/>
      <c r="K857" s="36"/>
      <c r="L857" s="37"/>
      <c r="M857" s="37"/>
      <c r="N857" s="37"/>
      <c r="O857" s="39"/>
      <c r="P857" s="49"/>
      <c r="Q857" s="36"/>
      <c r="R857" s="36"/>
    </row>
    <row r="858" spans="1:18" x14ac:dyDescent="0.35">
      <c r="A858" s="43"/>
      <c r="B858" s="36"/>
      <c r="C858" s="44"/>
      <c r="D858" s="12" t="s">
        <v>21</v>
      </c>
      <c r="E858" s="13" t="s">
        <v>98</v>
      </c>
      <c r="F858" s="12" t="s">
        <v>72</v>
      </c>
      <c r="G858" s="14" t="s">
        <v>19</v>
      </c>
      <c r="H858" s="14" t="s">
        <v>19</v>
      </c>
      <c r="I858" s="18" t="s">
        <v>19</v>
      </c>
      <c r="J858" s="14" t="s">
        <v>19</v>
      </c>
      <c r="K858" s="19" t="s">
        <v>19</v>
      </c>
      <c r="L858" s="37"/>
      <c r="M858" s="37"/>
      <c r="N858" s="37"/>
      <c r="O858" s="39"/>
      <c r="P858" s="49"/>
      <c r="Q858" s="36"/>
      <c r="R858" s="36"/>
    </row>
    <row r="859" spans="1:18" x14ac:dyDescent="0.35">
      <c r="A859" s="43"/>
      <c r="B859" s="36"/>
      <c r="C859" s="44"/>
      <c r="D859" s="12" t="s">
        <v>22</v>
      </c>
      <c r="E859" s="13" t="s">
        <v>98</v>
      </c>
      <c r="F859" s="12" t="s">
        <v>73</v>
      </c>
      <c r="G859" s="14" t="s">
        <v>19</v>
      </c>
      <c r="H859" s="14" t="s">
        <v>19</v>
      </c>
      <c r="I859" s="18" t="s">
        <v>19</v>
      </c>
      <c r="J859" s="14" t="s">
        <v>19</v>
      </c>
      <c r="K859" s="19" t="s">
        <v>19</v>
      </c>
      <c r="L859" s="37"/>
      <c r="M859" s="37"/>
      <c r="N859" s="37"/>
      <c r="O859" s="39"/>
      <c r="P859" s="49"/>
      <c r="Q859" s="36"/>
      <c r="R859" s="36"/>
    </row>
    <row r="860" spans="1:18" x14ac:dyDescent="0.35">
      <c r="A860" s="43"/>
      <c r="B860" s="36"/>
      <c r="C860" s="44"/>
      <c r="D860" s="12" t="s">
        <v>46</v>
      </c>
      <c r="E860" s="13" t="s">
        <v>98</v>
      </c>
      <c r="F860" s="12" t="s">
        <v>92</v>
      </c>
      <c r="G860" s="14">
        <v>600</v>
      </c>
      <c r="H860" s="14">
        <v>3</v>
      </c>
      <c r="I860" s="20">
        <v>5</v>
      </c>
      <c r="J860" s="14">
        <v>9</v>
      </c>
      <c r="K860" s="19" t="str">
        <f>$K$577</f>
        <v>7.5</v>
      </c>
      <c r="L860" s="37"/>
      <c r="M860" s="37"/>
      <c r="N860" s="37"/>
      <c r="O860" s="39"/>
      <c r="P860" s="49"/>
      <c r="Q860" s="36"/>
      <c r="R860" s="36"/>
    </row>
    <row r="861" spans="1:18" x14ac:dyDescent="0.35">
      <c r="A861" s="43"/>
      <c r="B861" s="36"/>
      <c r="C861" s="44"/>
      <c r="D861" s="12" t="s">
        <v>48</v>
      </c>
      <c r="E861" s="13" t="s">
        <v>98</v>
      </c>
      <c r="F861" s="12" t="s">
        <v>93</v>
      </c>
      <c r="G861" s="16" t="s">
        <v>19</v>
      </c>
      <c r="H861" s="16" t="s">
        <v>19</v>
      </c>
      <c r="I861" s="18" t="s">
        <v>19</v>
      </c>
      <c r="J861" s="16" t="s">
        <v>19</v>
      </c>
      <c r="K861" s="19" t="s">
        <v>19</v>
      </c>
      <c r="L861" s="37"/>
      <c r="M861" s="37"/>
      <c r="N861" s="37"/>
      <c r="O861" s="39"/>
      <c r="P861" s="49"/>
      <c r="Q861" s="36"/>
      <c r="R861" s="36"/>
    </row>
    <row r="862" spans="1:18" x14ac:dyDescent="0.35">
      <c r="A862" s="43" t="s">
        <v>315</v>
      </c>
      <c r="B862" s="36" t="s">
        <v>106</v>
      </c>
      <c r="C862" s="44" t="s">
        <v>15</v>
      </c>
      <c r="D862" s="12" t="s">
        <v>16</v>
      </c>
      <c r="E862" s="13" t="s">
        <v>98</v>
      </c>
      <c r="F862" s="12" t="s">
        <v>81</v>
      </c>
      <c r="G862" s="37" t="s">
        <v>23</v>
      </c>
      <c r="H862" s="37">
        <v>3</v>
      </c>
      <c r="I862" s="45">
        <v>100</v>
      </c>
      <c r="J862" s="37" t="s">
        <v>35</v>
      </c>
      <c r="K862" s="36" t="str">
        <f>P862</f>
        <v>3</v>
      </c>
      <c r="L862" s="37" t="s">
        <v>23</v>
      </c>
      <c r="M862" s="37">
        <v>3</v>
      </c>
      <c r="N862" s="37">
        <v>100</v>
      </c>
      <c r="O862" s="39">
        <v>4.8</v>
      </c>
      <c r="P862" s="35" t="s">
        <v>52</v>
      </c>
      <c r="Q862" s="36">
        <v>516.26171138450422</v>
      </c>
      <c r="R862" s="36" t="s">
        <v>20</v>
      </c>
    </row>
    <row r="863" spans="1:18" x14ac:dyDescent="0.35">
      <c r="A863" s="43"/>
      <c r="B863" s="36"/>
      <c r="C863" s="44"/>
      <c r="D863" s="12" t="s">
        <v>42</v>
      </c>
      <c r="E863" s="13" t="s">
        <v>98</v>
      </c>
      <c r="F863" s="12" t="s">
        <v>87</v>
      </c>
      <c r="G863" s="37"/>
      <c r="H863" s="37"/>
      <c r="I863" s="45"/>
      <c r="J863" s="37"/>
      <c r="K863" s="36"/>
      <c r="L863" s="37"/>
      <c r="M863" s="37"/>
      <c r="N863" s="37"/>
      <c r="O863" s="39"/>
      <c r="P863" s="35"/>
      <c r="Q863" s="36"/>
      <c r="R863" s="36"/>
    </row>
    <row r="864" spans="1:18" x14ac:dyDescent="0.35">
      <c r="A864" s="43"/>
      <c r="B864" s="36"/>
      <c r="C864" s="44"/>
      <c r="D864" s="12" t="s">
        <v>21</v>
      </c>
      <c r="E864" s="13" t="s">
        <v>98</v>
      </c>
      <c r="F864" s="12" t="s">
        <v>72</v>
      </c>
      <c r="G864" s="14" t="s">
        <v>19</v>
      </c>
      <c r="H864" s="14" t="s">
        <v>19</v>
      </c>
      <c r="I864" s="18" t="s">
        <v>19</v>
      </c>
      <c r="J864" s="14" t="s">
        <v>19</v>
      </c>
      <c r="K864" s="19" t="s">
        <v>19</v>
      </c>
      <c r="L864" s="37"/>
      <c r="M864" s="37"/>
      <c r="N864" s="37"/>
      <c r="O864" s="39"/>
      <c r="P864" s="35"/>
      <c r="Q864" s="36"/>
      <c r="R864" s="36"/>
    </row>
    <row r="865" spans="1:18" x14ac:dyDescent="0.35">
      <c r="A865" s="43"/>
      <c r="B865" s="36"/>
      <c r="C865" s="44"/>
      <c r="D865" s="12" t="s">
        <v>22</v>
      </c>
      <c r="E865" s="13" t="s">
        <v>98</v>
      </c>
      <c r="F865" s="12" t="s">
        <v>73</v>
      </c>
      <c r="G865" s="14" t="s">
        <v>19</v>
      </c>
      <c r="H865" s="14" t="s">
        <v>19</v>
      </c>
      <c r="I865" s="18" t="s">
        <v>19</v>
      </c>
      <c r="J865" s="14" t="s">
        <v>19</v>
      </c>
      <c r="K865" s="19" t="s">
        <v>19</v>
      </c>
      <c r="L865" s="37"/>
      <c r="M865" s="37"/>
      <c r="N865" s="37"/>
      <c r="O865" s="39"/>
      <c r="P865" s="35"/>
      <c r="Q865" s="36"/>
      <c r="R865" s="36"/>
    </row>
    <row r="866" spans="1:18" x14ac:dyDescent="0.35">
      <c r="A866" s="43"/>
      <c r="B866" s="36"/>
      <c r="C866" s="44"/>
      <c r="D866" s="12" t="s">
        <v>46</v>
      </c>
      <c r="E866" s="13" t="s">
        <v>98</v>
      </c>
      <c r="F866" s="12" t="s">
        <v>92</v>
      </c>
      <c r="G866" s="14">
        <v>480</v>
      </c>
      <c r="H866" s="14">
        <v>3</v>
      </c>
      <c r="I866" s="20">
        <v>5</v>
      </c>
      <c r="J866" s="14" t="s">
        <v>49</v>
      </c>
      <c r="K866" s="22" t="str">
        <f>$P$886</f>
        <v>5</v>
      </c>
      <c r="L866" s="37"/>
      <c r="M866" s="37"/>
      <c r="N866" s="37"/>
      <c r="O866" s="39"/>
      <c r="P866" s="35"/>
      <c r="Q866" s="36"/>
      <c r="R866" s="36"/>
    </row>
    <row r="867" spans="1:18" x14ac:dyDescent="0.35">
      <c r="A867" s="43"/>
      <c r="B867" s="36"/>
      <c r="C867" s="44"/>
      <c r="D867" s="12" t="s">
        <v>48</v>
      </c>
      <c r="E867" s="13" t="s">
        <v>98</v>
      </c>
      <c r="F867" s="12" t="s">
        <v>93</v>
      </c>
      <c r="G867" s="16" t="s">
        <v>19</v>
      </c>
      <c r="H867" s="16" t="s">
        <v>19</v>
      </c>
      <c r="I867" s="18" t="s">
        <v>19</v>
      </c>
      <c r="J867" s="16" t="s">
        <v>19</v>
      </c>
      <c r="K867" s="19" t="s">
        <v>19</v>
      </c>
      <c r="L867" s="37"/>
      <c r="M867" s="37"/>
      <c r="N867" s="37"/>
      <c r="O867" s="39"/>
      <c r="P867" s="35"/>
      <c r="Q867" s="36"/>
      <c r="R867" s="36"/>
    </row>
    <row r="868" spans="1:18" x14ac:dyDescent="0.35">
      <c r="A868" s="43" t="s">
        <v>316</v>
      </c>
      <c r="B868" s="36" t="s">
        <v>106</v>
      </c>
      <c r="C868" s="44" t="s">
        <v>15</v>
      </c>
      <c r="D868" s="12" t="s">
        <v>16</v>
      </c>
      <c r="E868" s="13" t="s">
        <v>98</v>
      </c>
      <c r="F868" s="12" t="s">
        <v>81</v>
      </c>
      <c r="G868" s="37">
        <v>240</v>
      </c>
      <c r="H868" s="37">
        <v>3</v>
      </c>
      <c r="I868" s="45">
        <v>100</v>
      </c>
      <c r="J868" s="37" t="s">
        <v>35</v>
      </c>
      <c r="K868" s="48" t="str">
        <f>P868</f>
        <v>1-1/2</v>
      </c>
      <c r="L868" s="37">
        <v>240</v>
      </c>
      <c r="M868" s="37">
        <v>3</v>
      </c>
      <c r="N868" s="37">
        <v>100</v>
      </c>
      <c r="O868" s="46">
        <v>6</v>
      </c>
      <c r="P868" s="35" t="s">
        <v>33</v>
      </c>
      <c r="Q868" s="36">
        <v>516.26171138450422</v>
      </c>
      <c r="R868" s="36" t="s">
        <v>20</v>
      </c>
    </row>
    <row r="869" spans="1:18" x14ac:dyDescent="0.35">
      <c r="A869" s="43"/>
      <c r="B869" s="36"/>
      <c r="C869" s="44"/>
      <c r="D869" s="12" t="s">
        <v>42</v>
      </c>
      <c r="E869" s="13" t="s">
        <v>98</v>
      </c>
      <c r="F869" s="12" t="s">
        <v>87</v>
      </c>
      <c r="G869" s="37"/>
      <c r="H869" s="37"/>
      <c r="I869" s="45"/>
      <c r="J869" s="37"/>
      <c r="K869" s="48"/>
      <c r="L869" s="37"/>
      <c r="M869" s="37"/>
      <c r="N869" s="37"/>
      <c r="O869" s="46"/>
      <c r="P869" s="35"/>
      <c r="Q869" s="36"/>
      <c r="R869" s="36"/>
    </row>
    <row r="870" spans="1:18" x14ac:dyDescent="0.35">
      <c r="A870" s="43"/>
      <c r="B870" s="36"/>
      <c r="C870" s="44"/>
      <c r="D870" s="12" t="s">
        <v>21</v>
      </c>
      <c r="E870" s="13" t="s">
        <v>98</v>
      </c>
      <c r="F870" s="12" t="s">
        <v>72</v>
      </c>
      <c r="G870" s="14" t="s">
        <v>19</v>
      </c>
      <c r="H870" s="14" t="s">
        <v>19</v>
      </c>
      <c r="I870" s="18" t="s">
        <v>19</v>
      </c>
      <c r="J870" s="14" t="s">
        <v>19</v>
      </c>
      <c r="K870" s="19" t="s">
        <v>19</v>
      </c>
      <c r="L870" s="37"/>
      <c r="M870" s="37"/>
      <c r="N870" s="37"/>
      <c r="O870" s="46"/>
      <c r="P870" s="35"/>
      <c r="Q870" s="36"/>
      <c r="R870" s="36"/>
    </row>
    <row r="871" spans="1:18" x14ac:dyDescent="0.35">
      <c r="A871" s="43"/>
      <c r="B871" s="36"/>
      <c r="C871" s="44"/>
      <c r="D871" s="12" t="s">
        <v>22</v>
      </c>
      <c r="E871" s="13" t="s">
        <v>98</v>
      </c>
      <c r="F871" s="12" t="s">
        <v>73</v>
      </c>
      <c r="G871" s="14" t="s">
        <v>19</v>
      </c>
      <c r="H871" s="14" t="s">
        <v>19</v>
      </c>
      <c r="I871" s="18" t="s">
        <v>19</v>
      </c>
      <c r="J871" s="14" t="s">
        <v>19</v>
      </c>
      <c r="K871" s="19" t="s">
        <v>19</v>
      </c>
      <c r="L871" s="37"/>
      <c r="M871" s="37"/>
      <c r="N871" s="37"/>
      <c r="O871" s="46"/>
      <c r="P871" s="35"/>
      <c r="Q871" s="36"/>
      <c r="R871" s="36"/>
    </row>
    <row r="872" spans="1:18" x14ac:dyDescent="0.35">
      <c r="A872" s="43"/>
      <c r="B872" s="36"/>
      <c r="C872" s="44"/>
      <c r="D872" s="12" t="s">
        <v>46</v>
      </c>
      <c r="E872" s="13" t="s">
        <v>98</v>
      </c>
      <c r="F872" s="12" t="s">
        <v>92</v>
      </c>
      <c r="G872" s="14">
        <v>240</v>
      </c>
      <c r="H872" s="14">
        <v>3</v>
      </c>
      <c r="I872" s="20">
        <v>5</v>
      </c>
      <c r="J872" s="14" t="s">
        <v>50</v>
      </c>
      <c r="K872" s="19">
        <f>$M$676</f>
        <v>3</v>
      </c>
      <c r="L872" s="37"/>
      <c r="M872" s="37"/>
      <c r="N872" s="37"/>
      <c r="O872" s="46"/>
      <c r="P872" s="35"/>
      <c r="Q872" s="36"/>
      <c r="R872" s="36"/>
    </row>
    <row r="873" spans="1:18" x14ac:dyDescent="0.35">
      <c r="A873" s="43"/>
      <c r="B873" s="36"/>
      <c r="C873" s="44"/>
      <c r="D873" s="12" t="s">
        <v>48</v>
      </c>
      <c r="E873" s="13" t="s">
        <v>98</v>
      </c>
      <c r="F873" s="12" t="s">
        <v>93</v>
      </c>
      <c r="G873" s="16" t="s">
        <v>19</v>
      </c>
      <c r="H873" s="16" t="s">
        <v>19</v>
      </c>
      <c r="I873" s="18" t="s">
        <v>19</v>
      </c>
      <c r="J873" s="16" t="s">
        <v>19</v>
      </c>
      <c r="K873" s="19" t="s">
        <v>19</v>
      </c>
      <c r="L873" s="37"/>
      <c r="M873" s="37"/>
      <c r="N873" s="37"/>
      <c r="O873" s="46"/>
      <c r="P873" s="35"/>
      <c r="Q873" s="36"/>
      <c r="R873" s="36"/>
    </row>
    <row r="874" spans="1:18" x14ac:dyDescent="0.35">
      <c r="A874" s="43" t="s">
        <v>317</v>
      </c>
      <c r="B874" s="36" t="s">
        <v>106</v>
      </c>
      <c r="C874" s="44" t="s">
        <v>15</v>
      </c>
      <c r="D874" s="12" t="s">
        <v>16</v>
      </c>
      <c r="E874" s="13" t="s">
        <v>98</v>
      </c>
      <c r="F874" s="12" t="s">
        <v>81</v>
      </c>
      <c r="G874" s="37">
        <v>200</v>
      </c>
      <c r="H874" s="37">
        <v>3</v>
      </c>
      <c r="I874" s="45">
        <v>100</v>
      </c>
      <c r="J874" s="37" t="s">
        <v>35</v>
      </c>
      <c r="K874" s="48" t="str">
        <f>P874</f>
        <v>1</v>
      </c>
      <c r="L874" s="37">
        <v>200</v>
      </c>
      <c r="M874" s="37">
        <v>3</v>
      </c>
      <c r="N874" s="37">
        <v>100</v>
      </c>
      <c r="O874" s="39">
        <v>4.8</v>
      </c>
      <c r="P874" s="35" t="s">
        <v>51</v>
      </c>
      <c r="Q874" s="36">
        <v>516.26171138450422</v>
      </c>
      <c r="R874" s="36" t="s">
        <v>20</v>
      </c>
    </row>
    <row r="875" spans="1:18" x14ac:dyDescent="0.35">
      <c r="A875" s="43"/>
      <c r="B875" s="36"/>
      <c r="C875" s="44"/>
      <c r="D875" s="12" t="s">
        <v>42</v>
      </c>
      <c r="E875" s="13" t="s">
        <v>98</v>
      </c>
      <c r="F875" s="12" t="s">
        <v>87</v>
      </c>
      <c r="G875" s="37"/>
      <c r="H875" s="37"/>
      <c r="I875" s="45"/>
      <c r="J875" s="37"/>
      <c r="K875" s="48"/>
      <c r="L875" s="37"/>
      <c r="M875" s="37"/>
      <c r="N875" s="37"/>
      <c r="O875" s="39"/>
      <c r="P875" s="35"/>
      <c r="Q875" s="36"/>
      <c r="R875" s="36"/>
    </row>
    <row r="876" spans="1:18" x14ac:dyDescent="0.35">
      <c r="A876" s="43"/>
      <c r="B876" s="36"/>
      <c r="C876" s="44"/>
      <c r="D876" s="12" t="s">
        <v>21</v>
      </c>
      <c r="E876" s="13" t="s">
        <v>98</v>
      </c>
      <c r="F876" s="12" t="s">
        <v>72</v>
      </c>
      <c r="G876" s="14" t="s">
        <v>19</v>
      </c>
      <c r="H876" s="14" t="s">
        <v>19</v>
      </c>
      <c r="I876" s="18" t="s">
        <v>19</v>
      </c>
      <c r="J876" s="14" t="s">
        <v>19</v>
      </c>
      <c r="K876" s="19" t="s">
        <v>19</v>
      </c>
      <c r="L876" s="37"/>
      <c r="M876" s="37"/>
      <c r="N876" s="37"/>
      <c r="O876" s="39"/>
      <c r="P876" s="35"/>
      <c r="Q876" s="36"/>
      <c r="R876" s="36"/>
    </row>
    <row r="877" spans="1:18" x14ac:dyDescent="0.35">
      <c r="A877" s="43"/>
      <c r="B877" s="36"/>
      <c r="C877" s="44"/>
      <c r="D877" s="12" t="s">
        <v>22</v>
      </c>
      <c r="E877" s="13" t="s">
        <v>98</v>
      </c>
      <c r="F877" s="12" t="s">
        <v>73</v>
      </c>
      <c r="G877" s="14" t="s">
        <v>19</v>
      </c>
      <c r="H877" s="14" t="s">
        <v>19</v>
      </c>
      <c r="I877" s="18" t="s">
        <v>19</v>
      </c>
      <c r="J877" s="14" t="s">
        <v>19</v>
      </c>
      <c r="K877" s="19" t="s">
        <v>19</v>
      </c>
      <c r="L877" s="37"/>
      <c r="M877" s="37"/>
      <c r="N877" s="37"/>
      <c r="O877" s="39"/>
      <c r="P877" s="35"/>
      <c r="Q877" s="36"/>
      <c r="R877" s="36"/>
    </row>
    <row r="878" spans="1:18" x14ac:dyDescent="0.35">
      <c r="A878" s="43"/>
      <c r="B878" s="36"/>
      <c r="C878" s="44"/>
      <c r="D878" s="12" t="s">
        <v>46</v>
      </c>
      <c r="E878" s="13" t="s">
        <v>98</v>
      </c>
      <c r="F878" s="12" t="s">
        <v>92</v>
      </c>
      <c r="G878" s="14">
        <v>200</v>
      </c>
      <c r="H878" s="14">
        <v>3</v>
      </c>
      <c r="I878" s="20">
        <v>5</v>
      </c>
      <c r="J878" s="14">
        <v>11</v>
      </c>
      <c r="K878" s="19">
        <f>$M$682</f>
        <v>3</v>
      </c>
      <c r="L878" s="37"/>
      <c r="M878" s="37"/>
      <c r="N878" s="37"/>
      <c r="O878" s="39"/>
      <c r="P878" s="35"/>
      <c r="Q878" s="36"/>
      <c r="R878" s="36"/>
    </row>
    <row r="879" spans="1:18" x14ac:dyDescent="0.35">
      <c r="A879" s="43"/>
      <c r="B879" s="36"/>
      <c r="C879" s="44"/>
      <c r="D879" s="12" t="s">
        <v>48</v>
      </c>
      <c r="E879" s="13" t="s">
        <v>98</v>
      </c>
      <c r="F879" s="12" t="s">
        <v>93</v>
      </c>
      <c r="G879" s="16" t="s">
        <v>19</v>
      </c>
      <c r="H879" s="16" t="s">
        <v>19</v>
      </c>
      <c r="I879" s="18" t="s">
        <v>19</v>
      </c>
      <c r="J879" s="16" t="s">
        <v>19</v>
      </c>
      <c r="K879" s="19" t="s">
        <v>19</v>
      </c>
      <c r="L879" s="37"/>
      <c r="M879" s="37"/>
      <c r="N879" s="37"/>
      <c r="O879" s="39"/>
      <c r="P879" s="35"/>
      <c r="Q879" s="36"/>
      <c r="R879" s="36"/>
    </row>
    <row r="880" spans="1:18" x14ac:dyDescent="0.35">
      <c r="A880" s="43" t="s">
        <v>318</v>
      </c>
      <c r="B880" s="36" t="s">
        <v>106</v>
      </c>
      <c r="C880" s="44" t="s">
        <v>15</v>
      </c>
      <c r="D880" s="12" t="s">
        <v>16</v>
      </c>
      <c r="E880" s="13" t="s">
        <v>98</v>
      </c>
      <c r="F880" s="12" t="s">
        <v>82</v>
      </c>
      <c r="G880" s="37" t="s">
        <v>17</v>
      </c>
      <c r="H880" s="37">
        <v>3</v>
      </c>
      <c r="I880" s="45">
        <v>50</v>
      </c>
      <c r="J880" s="37" t="s">
        <v>36</v>
      </c>
      <c r="K880" s="36" t="str">
        <f>P880</f>
        <v>7-1/2</v>
      </c>
      <c r="L880" s="37" t="s">
        <v>17</v>
      </c>
      <c r="M880" s="37">
        <v>3</v>
      </c>
      <c r="N880" s="37">
        <v>50</v>
      </c>
      <c r="O880" s="39">
        <v>9</v>
      </c>
      <c r="P880" s="35" t="s">
        <v>37</v>
      </c>
      <c r="Q880" s="36">
        <v>516.26171138450422</v>
      </c>
      <c r="R880" s="36" t="s">
        <v>20</v>
      </c>
    </row>
    <row r="881" spans="1:18" x14ac:dyDescent="0.35">
      <c r="A881" s="43"/>
      <c r="B881" s="36"/>
      <c r="C881" s="44"/>
      <c r="D881" s="12" t="s">
        <v>42</v>
      </c>
      <c r="E881" s="13" t="s">
        <v>98</v>
      </c>
      <c r="F881" s="12" t="s">
        <v>87</v>
      </c>
      <c r="G881" s="37"/>
      <c r="H881" s="37"/>
      <c r="I881" s="45"/>
      <c r="J881" s="37"/>
      <c r="K881" s="36"/>
      <c r="L881" s="37"/>
      <c r="M881" s="37"/>
      <c r="N881" s="37"/>
      <c r="O881" s="39"/>
      <c r="P881" s="35"/>
      <c r="Q881" s="36"/>
      <c r="R881" s="36"/>
    </row>
    <row r="882" spans="1:18" x14ac:dyDescent="0.35">
      <c r="A882" s="43"/>
      <c r="B882" s="36"/>
      <c r="C882" s="44"/>
      <c r="D882" s="12" t="s">
        <v>21</v>
      </c>
      <c r="E882" s="13" t="s">
        <v>98</v>
      </c>
      <c r="F882" s="12" t="s">
        <v>72</v>
      </c>
      <c r="G882" s="14" t="s">
        <v>19</v>
      </c>
      <c r="H882" s="14" t="s">
        <v>19</v>
      </c>
      <c r="I882" s="18" t="s">
        <v>19</v>
      </c>
      <c r="J882" s="14" t="s">
        <v>19</v>
      </c>
      <c r="K882" s="19" t="s">
        <v>19</v>
      </c>
      <c r="L882" s="37"/>
      <c r="M882" s="37"/>
      <c r="N882" s="37"/>
      <c r="O882" s="39"/>
      <c r="P882" s="35"/>
      <c r="Q882" s="36"/>
      <c r="R882" s="36"/>
    </row>
    <row r="883" spans="1:18" x14ac:dyDescent="0.35">
      <c r="A883" s="43"/>
      <c r="B883" s="36"/>
      <c r="C883" s="44"/>
      <c r="D883" s="12" t="s">
        <v>22</v>
      </c>
      <c r="E883" s="13" t="s">
        <v>98</v>
      </c>
      <c r="F883" s="12" t="s">
        <v>73</v>
      </c>
      <c r="G883" s="14" t="s">
        <v>19</v>
      </c>
      <c r="H883" s="14" t="s">
        <v>19</v>
      </c>
      <c r="I883" s="18" t="s">
        <v>19</v>
      </c>
      <c r="J883" s="14" t="s">
        <v>19</v>
      </c>
      <c r="K883" s="19" t="s">
        <v>19</v>
      </c>
      <c r="L883" s="37"/>
      <c r="M883" s="37"/>
      <c r="N883" s="37"/>
      <c r="O883" s="39"/>
      <c r="P883" s="35"/>
      <c r="Q883" s="36"/>
      <c r="R883" s="36"/>
    </row>
    <row r="884" spans="1:18" x14ac:dyDescent="0.35">
      <c r="A884" s="43"/>
      <c r="B884" s="36"/>
      <c r="C884" s="44"/>
      <c r="D884" s="12" t="s">
        <v>46</v>
      </c>
      <c r="E884" s="13" t="s">
        <v>98</v>
      </c>
      <c r="F884" s="12" t="s">
        <v>92</v>
      </c>
      <c r="G884" s="14">
        <v>600</v>
      </c>
      <c r="H884" s="14">
        <v>3</v>
      </c>
      <c r="I884" s="20">
        <v>5</v>
      </c>
      <c r="J884" s="14">
        <v>9</v>
      </c>
      <c r="K884" s="19" t="str">
        <f>$K$577</f>
        <v>7.5</v>
      </c>
      <c r="L884" s="37"/>
      <c r="M884" s="37"/>
      <c r="N884" s="37"/>
      <c r="O884" s="39"/>
      <c r="P884" s="35"/>
      <c r="Q884" s="36"/>
      <c r="R884" s="36"/>
    </row>
    <row r="885" spans="1:18" x14ac:dyDescent="0.35">
      <c r="A885" s="43"/>
      <c r="B885" s="36"/>
      <c r="C885" s="44"/>
      <c r="D885" s="12" t="s">
        <v>48</v>
      </c>
      <c r="E885" s="13" t="s">
        <v>98</v>
      </c>
      <c r="F885" s="12" t="s">
        <v>93</v>
      </c>
      <c r="G885" s="16" t="s">
        <v>19</v>
      </c>
      <c r="H885" s="16" t="s">
        <v>19</v>
      </c>
      <c r="I885" s="18" t="s">
        <v>19</v>
      </c>
      <c r="J885" s="16" t="s">
        <v>19</v>
      </c>
      <c r="K885" s="19" t="s">
        <v>19</v>
      </c>
      <c r="L885" s="37"/>
      <c r="M885" s="37"/>
      <c r="N885" s="37"/>
      <c r="O885" s="39"/>
      <c r="P885" s="35"/>
      <c r="Q885" s="36"/>
      <c r="R885" s="36"/>
    </row>
    <row r="886" spans="1:18" x14ac:dyDescent="0.35">
      <c r="A886" s="43" t="s">
        <v>319</v>
      </c>
      <c r="B886" s="36" t="s">
        <v>106</v>
      </c>
      <c r="C886" s="44" t="s">
        <v>15</v>
      </c>
      <c r="D886" s="12" t="s">
        <v>16</v>
      </c>
      <c r="E886" s="13" t="s">
        <v>98</v>
      </c>
      <c r="F886" s="12" t="s">
        <v>82</v>
      </c>
      <c r="G886" s="37" t="s">
        <v>23</v>
      </c>
      <c r="H886" s="37">
        <v>3</v>
      </c>
      <c r="I886" s="45">
        <v>100</v>
      </c>
      <c r="J886" s="37" t="s">
        <v>36</v>
      </c>
      <c r="K886" s="36" t="str">
        <f>P886</f>
        <v>5</v>
      </c>
      <c r="L886" s="37" t="s">
        <v>23</v>
      </c>
      <c r="M886" s="37">
        <v>3</v>
      </c>
      <c r="N886" s="37">
        <v>100</v>
      </c>
      <c r="O886" s="39">
        <v>7.6</v>
      </c>
      <c r="P886" s="35" t="s">
        <v>54</v>
      </c>
      <c r="Q886" s="36">
        <v>516.26171138450422</v>
      </c>
      <c r="R886" s="36" t="s">
        <v>20</v>
      </c>
    </row>
    <row r="887" spans="1:18" x14ac:dyDescent="0.35">
      <c r="A887" s="43"/>
      <c r="B887" s="36"/>
      <c r="C887" s="44"/>
      <c r="D887" s="12" t="s">
        <v>42</v>
      </c>
      <c r="E887" s="13" t="s">
        <v>98</v>
      </c>
      <c r="F887" s="12" t="s">
        <v>87</v>
      </c>
      <c r="G887" s="37"/>
      <c r="H887" s="37"/>
      <c r="I887" s="45"/>
      <c r="J887" s="37"/>
      <c r="K887" s="36"/>
      <c r="L887" s="37"/>
      <c r="M887" s="37"/>
      <c r="N887" s="37"/>
      <c r="O887" s="39"/>
      <c r="P887" s="35"/>
      <c r="Q887" s="36"/>
      <c r="R887" s="36"/>
    </row>
    <row r="888" spans="1:18" x14ac:dyDescent="0.35">
      <c r="A888" s="43"/>
      <c r="B888" s="36"/>
      <c r="C888" s="44"/>
      <c r="D888" s="12" t="s">
        <v>21</v>
      </c>
      <c r="E888" s="13" t="s">
        <v>98</v>
      </c>
      <c r="F888" s="12" t="s">
        <v>72</v>
      </c>
      <c r="G888" s="14" t="s">
        <v>19</v>
      </c>
      <c r="H888" s="14" t="s">
        <v>19</v>
      </c>
      <c r="I888" s="18" t="s">
        <v>19</v>
      </c>
      <c r="J888" s="14" t="s">
        <v>19</v>
      </c>
      <c r="K888" s="19" t="s">
        <v>19</v>
      </c>
      <c r="L888" s="37"/>
      <c r="M888" s="37"/>
      <c r="N888" s="37"/>
      <c r="O888" s="39"/>
      <c r="P888" s="35"/>
      <c r="Q888" s="36"/>
      <c r="R888" s="36"/>
    </row>
    <row r="889" spans="1:18" x14ac:dyDescent="0.35">
      <c r="A889" s="43"/>
      <c r="B889" s="36"/>
      <c r="C889" s="44"/>
      <c r="D889" s="12" t="s">
        <v>22</v>
      </c>
      <c r="E889" s="13" t="s">
        <v>98</v>
      </c>
      <c r="F889" s="12" t="s">
        <v>73</v>
      </c>
      <c r="G889" s="14" t="s">
        <v>19</v>
      </c>
      <c r="H889" s="14" t="s">
        <v>19</v>
      </c>
      <c r="I889" s="18" t="s">
        <v>19</v>
      </c>
      <c r="J889" s="14" t="s">
        <v>19</v>
      </c>
      <c r="K889" s="19" t="s">
        <v>19</v>
      </c>
      <c r="L889" s="37"/>
      <c r="M889" s="37"/>
      <c r="N889" s="37"/>
      <c r="O889" s="39"/>
      <c r="P889" s="35"/>
      <c r="Q889" s="36"/>
      <c r="R889" s="36"/>
    </row>
    <row r="890" spans="1:18" x14ac:dyDescent="0.35">
      <c r="A890" s="43"/>
      <c r="B890" s="36"/>
      <c r="C890" s="44"/>
      <c r="D890" s="12" t="s">
        <v>46</v>
      </c>
      <c r="E890" s="13" t="s">
        <v>98</v>
      </c>
      <c r="F890" s="12" t="s">
        <v>92</v>
      </c>
      <c r="G890" s="14">
        <v>480</v>
      </c>
      <c r="H890" s="14">
        <v>3</v>
      </c>
      <c r="I890" s="20">
        <v>5</v>
      </c>
      <c r="J890" s="14" t="s">
        <v>49</v>
      </c>
      <c r="K890" s="22" t="str">
        <f>$P$886</f>
        <v>5</v>
      </c>
      <c r="L890" s="37"/>
      <c r="M890" s="37"/>
      <c r="N890" s="37"/>
      <c r="O890" s="39"/>
      <c r="P890" s="35"/>
      <c r="Q890" s="36"/>
      <c r="R890" s="36"/>
    </row>
    <row r="891" spans="1:18" x14ac:dyDescent="0.35">
      <c r="A891" s="43"/>
      <c r="B891" s="36"/>
      <c r="C891" s="44"/>
      <c r="D891" s="12" t="s">
        <v>48</v>
      </c>
      <c r="E891" s="13" t="s">
        <v>98</v>
      </c>
      <c r="F891" s="12" t="s">
        <v>93</v>
      </c>
      <c r="G891" s="16" t="s">
        <v>19</v>
      </c>
      <c r="H891" s="16" t="s">
        <v>19</v>
      </c>
      <c r="I891" s="18" t="s">
        <v>19</v>
      </c>
      <c r="J891" s="16" t="s">
        <v>19</v>
      </c>
      <c r="K891" s="19" t="s">
        <v>19</v>
      </c>
      <c r="L891" s="37"/>
      <c r="M891" s="37"/>
      <c r="N891" s="37"/>
      <c r="O891" s="39"/>
      <c r="P891" s="35"/>
      <c r="Q891" s="36"/>
      <c r="R891" s="36"/>
    </row>
    <row r="892" spans="1:18" x14ac:dyDescent="0.35">
      <c r="A892" s="43" t="s">
        <v>320</v>
      </c>
      <c r="B892" s="36" t="s">
        <v>106</v>
      </c>
      <c r="C892" s="44" t="s">
        <v>15</v>
      </c>
      <c r="D892" s="12" t="s">
        <v>16</v>
      </c>
      <c r="E892" s="13" t="s">
        <v>98</v>
      </c>
      <c r="F892" s="12" t="s">
        <v>82</v>
      </c>
      <c r="G892" s="37">
        <v>240</v>
      </c>
      <c r="H892" s="37">
        <v>3</v>
      </c>
      <c r="I892" s="45">
        <v>100</v>
      </c>
      <c r="J892" s="37" t="s">
        <v>36</v>
      </c>
      <c r="K892" s="48" t="str">
        <f>P892</f>
        <v>3</v>
      </c>
      <c r="L892" s="37">
        <v>240</v>
      </c>
      <c r="M892" s="37">
        <v>3</v>
      </c>
      <c r="N892" s="37">
        <v>100</v>
      </c>
      <c r="O892" s="46">
        <v>9.6</v>
      </c>
      <c r="P892" s="35" t="s">
        <v>52</v>
      </c>
      <c r="Q892" s="36">
        <v>516.26171138450422</v>
      </c>
      <c r="R892" s="36" t="s">
        <v>20</v>
      </c>
    </row>
    <row r="893" spans="1:18" x14ac:dyDescent="0.35">
      <c r="A893" s="43"/>
      <c r="B893" s="36"/>
      <c r="C893" s="44"/>
      <c r="D893" s="12" t="s">
        <v>42</v>
      </c>
      <c r="E893" s="13" t="s">
        <v>98</v>
      </c>
      <c r="F893" s="12" t="s">
        <v>87</v>
      </c>
      <c r="G893" s="37"/>
      <c r="H893" s="37"/>
      <c r="I893" s="45"/>
      <c r="J893" s="37"/>
      <c r="K893" s="48"/>
      <c r="L893" s="37"/>
      <c r="M893" s="37"/>
      <c r="N893" s="37"/>
      <c r="O893" s="46"/>
      <c r="P893" s="35"/>
      <c r="Q893" s="36"/>
      <c r="R893" s="36"/>
    </row>
    <row r="894" spans="1:18" x14ac:dyDescent="0.35">
      <c r="A894" s="43"/>
      <c r="B894" s="36"/>
      <c r="C894" s="44"/>
      <c r="D894" s="12" t="s">
        <v>21</v>
      </c>
      <c r="E894" s="13" t="s">
        <v>98</v>
      </c>
      <c r="F894" s="12" t="s">
        <v>72</v>
      </c>
      <c r="G894" s="14" t="s">
        <v>19</v>
      </c>
      <c r="H894" s="14" t="s">
        <v>19</v>
      </c>
      <c r="I894" s="18" t="s">
        <v>19</v>
      </c>
      <c r="J894" s="14" t="s">
        <v>19</v>
      </c>
      <c r="K894" s="19" t="s">
        <v>19</v>
      </c>
      <c r="L894" s="37"/>
      <c r="M894" s="37"/>
      <c r="N894" s="37"/>
      <c r="O894" s="46"/>
      <c r="P894" s="35"/>
      <c r="Q894" s="36"/>
      <c r="R894" s="36"/>
    </row>
    <row r="895" spans="1:18" x14ac:dyDescent="0.35">
      <c r="A895" s="43"/>
      <c r="B895" s="36"/>
      <c r="C895" s="44"/>
      <c r="D895" s="12" t="s">
        <v>22</v>
      </c>
      <c r="E895" s="13" t="s">
        <v>98</v>
      </c>
      <c r="F895" s="12" t="s">
        <v>73</v>
      </c>
      <c r="G895" s="14" t="s">
        <v>19</v>
      </c>
      <c r="H895" s="14" t="s">
        <v>19</v>
      </c>
      <c r="I895" s="18" t="s">
        <v>19</v>
      </c>
      <c r="J895" s="14" t="s">
        <v>19</v>
      </c>
      <c r="K895" s="19" t="s">
        <v>19</v>
      </c>
      <c r="L895" s="37"/>
      <c r="M895" s="37"/>
      <c r="N895" s="37"/>
      <c r="O895" s="46"/>
      <c r="P895" s="35"/>
      <c r="Q895" s="36"/>
      <c r="R895" s="36"/>
    </row>
    <row r="896" spans="1:18" x14ac:dyDescent="0.35">
      <c r="A896" s="43"/>
      <c r="B896" s="36"/>
      <c r="C896" s="44"/>
      <c r="D896" s="12" t="s">
        <v>46</v>
      </c>
      <c r="E896" s="13" t="s">
        <v>98</v>
      </c>
      <c r="F896" s="12" t="s">
        <v>92</v>
      </c>
      <c r="G896" s="14">
        <v>240</v>
      </c>
      <c r="H896" s="14">
        <v>3</v>
      </c>
      <c r="I896" s="20">
        <v>5</v>
      </c>
      <c r="J896" s="14" t="s">
        <v>50</v>
      </c>
      <c r="K896" s="19">
        <f>$M$676</f>
        <v>3</v>
      </c>
      <c r="L896" s="37"/>
      <c r="M896" s="37"/>
      <c r="N896" s="37"/>
      <c r="O896" s="46"/>
      <c r="P896" s="35"/>
      <c r="Q896" s="36"/>
      <c r="R896" s="36"/>
    </row>
    <row r="897" spans="1:18" x14ac:dyDescent="0.35">
      <c r="A897" s="43"/>
      <c r="B897" s="36"/>
      <c r="C897" s="44"/>
      <c r="D897" s="12" t="s">
        <v>48</v>
      </c>
      <c r="E897" s="13" t="s">
        <v>98</v>
      </c>
      <c r="F897" s="12" t="s">
        <v>93</v>
      </c>
      <c r="G897" s="16" t="s">
        <v>19</v>
      </c>
      <c r="H897" s="16" t="s">
        <v>19</v>
      </c>
      <c r="I897" s="18" t="s">
        <v>19</v>
      </c>
      <c r="J897" s="16" t="s">
        <v>19</v>
      </c>
      <c r="K897" s="19" t="s">
        <v>19</v>
      </c>
      <c r="L897" s="37"/>
      <c r="M897" s="37"/>
      <c r="N897" s="37"/>
      <c r="O897" s="46"/>
      <c r="P897" s="35"/>
      <c r="Q897" s="36"/>
      <c r="R897" s="36"/>
    </row>
    <row r="898" spans="1:18" x14ac:dyDescent="0.35">
      <c r="A898" s="43" t="s">
        <v>321</v>
      </c>
      <c r="B898" s="36" t="s">
        <v>106</v>
      </c>
      <c r="C898" s="44" t="s">
        <v>15</v>
      </c>
      <c r="D898" s="12" t="s">
        <v>16</v>
      </c>
      <c r="E898" s="13" t="s">
        <v>98</v>
      </c>
      <c r="F898" s="12" t="s">
        <v>82</v>
      </c>
      <c r="G898" s="37">
        <v>200</v>
      </c>
      <c r="H898" s="37">
        <v>3</v>
      </c>
      <c r="I898" s="45">
        <v>100</v>
      </c>
      <c r="J898" s="37" t="s">
        <v>36</v>
      </c>
      <c r="K898" s="48" t="str">
        <f>P898</f>
        <v>2</v>
      </c>
      <c r="L898" s="37">
        <v>200</v>
      </c>
      <c r="M898" s="37">
        <v>3</v>
      </c>
      <c r="N898" s="37">
        <v>100</v>
      </c>
      <c r="O898" s="39">
        <v>7.8</v>
      </c>
      <c r="P898" s="35" t="s">
        <v>53</v>
      </c>
      <c r="Q898" s="36">
        <v>516.26171138450422</v>
      </c>
      <c r="R898" s="36" t="s">
        <v>20</v>
      </c>
    </row>
    <row r="899" spans="1:18" x14ac:dyDescent="0.35">
      <c r="A899" s="43"/>
      <c r="B899" s="36"/>
      <c r="C899" s="44"/>
      <c r="D899" s="12" t="s">
        <v>42</v>
      </c>
      <c r="E899" s="13" t="s">
        <v>98</v>
      </c>
      <c r="F899" s="12" t="s">
        <v>87</v>
      </c>
      <c r="G899" s="37"/>
      <c r="H899" s="37"/>
      <c r="I899" s="45"/>
      <c r="J899" s="37"/>
      <c r="K899" s="48"/>
      <c r="L899" s="37"/>
      <c r="M899" s="37"/>
      <c r="N899" s="37"/>
      <c r="O899" s="39"/>
      <c r="P899" s="35"/>
      <c r="Q899" s="36"/>
      <c r="R899" s="36"/>
    </row>
    <row r="900" spans="1:18" x14ac:dyDescent="0.35">
      <c r="A900" s="43"/>
      <c r="B900" s="36"/>
      <c r="C900" s="44"/>
      <c r="D900" s="12" t="s">
        <v>21</v>
      </c>
      <c r="E900" s="13" t="s">
        <v>98</v>
      </c>
      <c r="F900" s="12" t="s">
        <v>72</v>
      </c>
      <c r="G900" s="14" t="s">
        <v>19</v>
      </c>
      <c r="H900" s="14" t="s">
        <v>19</v>
      </c>
      <c r="I900" s="18" t="s">
        <v>19</v>
      </c>
      <c r="J900" s="14" t="s">
        <v>19</v>
      </c>
      <c r="K900" s="19" t="s">
        <v>19</v>
      </c>
      <c r="L900" s="37"/>
      <c r="M900" s="37"/>
      <c r="N900" s="37"/>
      <c r="O900" s="39"/>
      <c r="P900" s="35"/>
      <c r="Q900" s="36"/>
      <c r="R900" s="36"/>
    </row>
    <row r="901" spans="1:18" x14ac:dyDescent="0.35">
      <c r="A901" s="43"/>
      <c r="B901" s="36"/>
      <c r="C901" s="44"/>
      <c r="D901" s="12" t="s">
        <v>22</v>
      </c>
      <c r="E901" s="13" t="s">
        <v>98</v>
      </c>
      <c r="F901" s="12" t="s">
        <v>73</v>
      </c>
      <c r="G901" s="14" t="s">
        <v>19</v>
      </c>
      <c r="H901" s="14" t="s">
        <v>19</v>
      </c>
      <c r="I901" s="18" t="s">
        <v>19</v>
      </c>
      <c r="J901" s="14" t="s">
        <v>19</v>
      </c>
      <c r="K901" s="19" t="s">
        <v>19</v>
      </c>
      <c r="L901" s="37"/>
      <c r="M901" s="37"/>
      <c r="N901" s="37"/>
      <c r="O901" s="39"/>
      <c r="P901" s="35"/>
      <c r="Q901" s="36"/>
      <c r="R901" s="36"/>
    </row>
    <row r="902" spans="1:18" x14ac:dyDescent="0.35">
      <c r="A902" s="43"/>
      <c r="B902" s="36"/>
      <c r="C902" s="44"/>
      <c r="D902" s="12" t="s">
        <v>46</v>
      </c>
      <c r="E902" s="13" t="s">
        <v>98</v>
      </c>
      <c r="F902" s="12" t="s">
        <v>92</v>
      </c>
      <c r="G902" s="14">
        <v>200</v>
      </c>
      <c r="H902" s="14">
        <v>3</v>
      </c>
      <c r="I902" s="20">
        <v>5</v>
      </c>
      <c r="J902" s="14">
        <v>11</v>
      </c>
      <c r="K902" s="19">
        <f>$M$682</f>
        <v>3</v>
      </c>
      <c r="L902" s="37"/>
      <c r="M902" s="37"/>
      <c r="N902" s="37"/>
      <c r="O902" s="39"/>
      <c r="P902" s="35"/>
      <c r="Q902" s="36"/>
      <c r="R902" s="36"/>
    </row>
    <row r="903" spans="1:18" x14ac:dyDescent="0.35">
      <c r="A903" s="43"/>
      <c r="B903" s="36"/>
      <c r="C903" s="44"/>
      <c r="D903" s="12" t="s">
        <v>48</v>
      </c>
      <c r="E903" s="13" t="s">
        <v>98</v>
      </c>
      <c r="F903" s="12" t="s">
        <v>93</v>
      </c>
      <c r="G903" s="16" t="s">
        <v>19</v>
      </c>
      <c r="H903" s="16" t="s">
        <v>19</v>
      </c>
      <c r="I903" s="18" t="s">
        <v>19</v>
      </c>
      <c r="J903" s="16" t="s">
        <v>19</v>
      </c>
      <c r="K903" s="19" t="s">
        <v>19</v>
      </c>
      <c r="L903" s="37"/>
      <c r="M903" s="37"/>
      <c r="N903" s="37"/>
      <c r="O903" s="39"/>
      <c r="P903" s="35"/>
      <c r="Q903" s="36"/>
      <c r="R903" s="36"/>
    </row>
    <row r="904" spans="1:18" x14ac:dyDescent="0.35">
      <c r="A904" s="43" t="s">
        <v>322</v>
      </c>
      <c r="B904" s="36" t="s">
        <v>106</v>
      </c>
      <c r="C904" s="44" t="s">
        <v>15</v>
      </c>
      <c r="D904" s="12" t="s">
        <v>16</v>
      </c>
      <c r="E904" s="13" t="s">
        <v>98</v>
      </c>
      <c r="F904" s="12" t="s">
        <v>83</v>
      </c>
      <c r="G904" s="37" t="s">
        <v>17</v>
      </c>
      <c r="H904" s="37">
        <v>3</v>
      </c>
      <c r="I904" s="45">
        <v>50</v>
      </c>
      <c r="J904" s="37" t="s">
        <v>38</v>
      </c>
      <c r="K904" s="38" t="str">
        <f>P904</f>
        <v>10</v>
      </c>
      <c r="L904" s="37" t="s">
        <v>17</v>
      </c>
      <c r="M904" s="37">
        <v>3</v>
      </c>
      <c r="N904" s="37">
        <v>50</v>
      </c>
      <c r="O904" s="39">
        <v>11</v>
      </c>
      <c r="P904" s="35" t="s">
        <v>55</v>
      </c>
      <c r="Q904" s="36">
        <v>516.26171138450422</v>
      </c>
      <c r="R904" s="36" t="s">
        <v>20</v>
      </c>
    </row>
    <row r="905" spans="1:18" x14ac:dyDescent="0.35">
      <c r="A905" s="43"/>
      <c r="B905" s="36"/>
      <c r="C905" s="44"/>
      <c r="D905" s="12" t="s">
        <v>42</v>
      </c>
      <c r="E905" s="13" t="s">
        <v>98</v>
      </c>
      <c r="F905" s="12" t="s">
        <v>87</v>
      </c>
      <c r="G905" s="37"/>
      <c r="H905" s="37"/>
      <c r="I905" s="45"/>
      <c r="J905" s="37"/>
      <c r="K905" s="36"/>
      <c r="L905" s="37"/>
      <c r="M905" s="37"/>
      <c r="N905" s="37"/>
      <c r="O905" s="39"/>
      <c r="P905" s="35"/>
      <c r="Q905" s="36"/>
      <c r="R905" s="36"/>
    </row>
    <row r="906" spans="1:18" x14ac:dyDescent="0.35">
      <c r="A906" s="43"/>
      <c r="B906" s="36"/>
      <c r="C906" s="44"/>
      <c r="D906" s="12" t="s">
        <v>21</v>
      </c>
      <c r="E906" s="13" t="s">
        <v>98</v>
      </c>
      <c r="F906" s="12" t="s">
        <v>72</v>
      </c>
      <c r="G906" s="14" t="s">
        <v>19</v>
      </c>
      <c r="H906" s="14" t="s">
        <v>19</v>
      </c>
      <c r="I906" s="18" t="s">
        <v>19</v>
      </c>
      <c r="J906" s="14" t="s">
        <v>19</v>
      </c>
      <c r="K906" s="19" t="s">
        <v>19</v>
      </c>
      <c r="L906" s="37"/>
      <c r="M906" s="37"/>
      <c r="N906" s="37"/>
      <c r="O906" s="39"/>
      <c r="P906" s="35"/>
      <c r="Q906" s="36"/>
      <c r="R906" s="36"/>
    </row>
    <row r="907" spans="1:18" x14ac:dyDescent="0.35">
      <c r="A907" s="43"/>
      <c r="B907" s="36"/>
      <c r="C907" s="44"/>
      <c r="D907" s="12" t="s">
        <v>22</v>
      </c>
      <c r="E907" s="13" t="s">
        <v>98</v>
      </c>
      <c r="F907" s="12" t="s">
        <v>73</v>
      </c>
      <c r="G907" s="14" t="s">
        <v>19</v>
      </c>
      <c r="H907" s="14" t="s">
        <v>19</v>
      </c>
      <c r="I907" s="18" t="s">
        <v>19</v>
      </c>
      <c r="J907" s="14" t="s">
        <v>19</v>
      </c>
      <c r="K907" s="19" t="s">
        <v>19</v>
      </c>
      <c r="L907" s="37"/>
      <c r="M907" s="37"/>
      <c r="N907" s="37"/>
      <c r="O907" s="39"/>
      <c r="P907" s="35"/>
      <c r="Q907" s="36"/>
      <c r="R907" s="36"/>
    </row>
    <row r="908" spans="1:18" x14ac:dyDescent="0.35">
      <c r="A908" s="43"/>
      <c r="B908" s="36"/>
      <c r="C908" s="44"/>
      <c r="D908" s="12" t="s">
        <v>46</v>
      </c>
      <c r="E908" s="13" t="s">
        <v>98</v>
      </c>
      <c r="F908" s="12" t="s">
        <v>94</v>
      </c>
      <c r="G908" s="14">
        <v>600</v>
      </c>
      <c r="H908" s="14">
        <v>3</v>
      </c>
      <c r="I908" s="20">
        <v>5</v>
      </c>
      <c r="J908" s="14">
        <v>17</v>
      </c>
      <c r="K908" s="19">
        <v>15</v>
      </c>
      <c r="L908" s="37"/>
      <c r="M908" s="37"/>
      <c r="N908" s="37"/>
      <c r="O908" s="39"/>
      <c r="P908" s="35"/>
      <c r="Q908" s="36"/>
      <c r="R908" s="36"/>
    </row>
    <row r="909" spans="1:18" x14ac:dyDescent="0.35">
      <c r="A909" s="43"/>
      <c r="B909" s="36"/>
      <c r="C909" s="44"/>
      <c r="D909" s="12" t="s">
        <v>48</v>
      </c>
      <c r="E909" s="13" t="s">
        <v>98</v>
      </c>
      <c r="F909" s="12" t="s">
        <v>93</v>
      </c>
      <c r="G909" s="16" t="s">
        <v>19</v>
      </c>
      <c r="H909" s="16" t="s">
        <v>19</v>
      </c>
      <c r="I909" s="18" t="s">
        <v>19</v>
      </c>
      <c r="J909" s="16" t="s">
        <v>19</v>
      </c>
      <c r="K909" s="19" t="s">
        <v>19</v>
      </c>
      <c r="L909" s="37"/>
      <c r="M909" s="37"/>
      <c r="N909" s="37"/>
      <c r="O909" s="39"/>
      <c r="P909" s="35"/>
      <c r="Q909" s="36"/>
      <c r="R909" s="36"/>
    </row>
    <row r="910" spans="1:18" x14ac:dyDescent="0.35">
      <c r="A910" s="43" t="s">
        <v>323</v>
      </c>
      <c r="B910" s="36" t="s">
        <v>106</v>
      </c>
      <c r="C910" s="44" t="s">
        <v>15</v>
      </c>
      <c r="D910" s="12" t="s">
        <v>16</v>
      </c>
      <c r="E910" s="13" t="s">
        <v>98</v>
      </c>
      <c r="F910" s="12" t="s">
        <v>83</v>
      </c>
      <c r="G910" s="37" t="s">
        <v>23</v>
      </c>
      <c r="H910" s="37">
        <v>3</v>
      </c>
      <c r="I910" s="45">
        <v>100</v>
      </c>
      <c r="J910" s="37" t="s">
        <v>38</v>
      </c>
      <c r="K910" s="38" t="str">
        <f>P910</f>
        <v>10</v>
      </c>
      <c r="L910" s="37" t="s">
        <v>23</v>
      </c>
      <c r="M910" s="37">
        <v>3</v>
      </c>
      <c r="N910" s="37">
        <v>100</v>
      </c>
      <c r="O910" s="39">
        <v>14</v>
      </c>
      <c r="P910" s="35" t="s">
        <v>55</v>
      </c>
      <c r="Q910" s="36">
        <v>516.26171138450422</v>
      </c>
      <c r="R910" s="36" t="s">
        <v>20</v>
      </c>
    </row>
    <row r="911" spans="1:18" x14ac:dyDescent="0.35">
      <c r="A911" s="43"/>
      <c r="B911" s="36"/>
      <c r="C911" s="44"/>
      <c r="D911" s="12" t="s">
        <v>42</v>
      </c>
      <c r="E911" s="13" t="s">
        <v>98</v>
      </c>
      <c r="F911" s="12" t="s">
        <v>87</v>
      </c>
      <c r="G911" s="37"/>
      <c r="H911" s="37"/>
      <c r="I911" s="45"/>
      <c r="J911" s="37"/>
      <c r="K911" s="36"/>
      <c r="L911" s="37"/>
      <c r="M911" s="37"/>
      <c r="N911" s="37"/>
      <c r="O911" s="39"/>
      <c r="P911" s="35"/>
      <c r="Q911" s="36"/>
      <c r="R911" s="36"/>
    </row>
    <row r="912" spans="1:18" x14ac:dyDescent="0.35">
      <c r="A912" s="43"/>
      <c r="B912" s="36"/>
      <c r="C912" s="44"/>
      <c r="D912" s="12" t="s">
        <v>21</v>
      </c>
      <c r="E912" s="13" t="s">
        <v>98</v>
      </c>
      <c r="F912" s="12" t="s">
        <v>72</v>
      </c>
      <c r="G912" s="14" t="s">
        <v>19</v>
      </c>
      <c r="H912" s="14" t="s">
        <v>19</v>
      </c>
      <c r="I912" s="18" t="s">
        <v>19</v>
      </c>
      <c r="J912" s="14" t="s">
        <v>19</v>
      </c>
      <c r="K912" s="19" t="s">
        <v>19</v>
      </c>
      <c r="L912" s="37"/>
      <c r="M912" s="37"/>
      <c r="N912" s="37"/>
      <c r="O912" s="39"/>
      <c r="P912" s="35"/>
      <c r="Q912" s="36"/>
      <c r="R912" s="36"/>
    </row>
    <row r="913" spans="1:18" x14ac:dyDescent="0.35">
      <c r="A913" s="43"/>
      <c r="B913" s="36"/>
      <c r="C913" s="44"/>
      <c r="D913" s="12" t="s">
        <v>22</v>
      </c>
      <c r="E913" s="13" t="s">
        <v>98</v>
      </c>
      <c r="F913" s="12" t="s">
        <v>73</v>
      </c>
      <c r="G913" s="14" t="s">
        <v>19</v>
      </c>
      <c r="H913" s="14" t="s">
        <v>19</v>
      </c>
      <c r="I913" s="18" t="s">
        <v>19</v>
      </c>
      <c r="J913" s="14" t="s">
        <v>19</v>
      </c>
      <c r="K913" s="19" t="s">
        <v>19</v>
      </c>
      <c r="L913" s="37"/>
      <c r="M913" s="37"/>
      <c r="N913" s="37"/>
      <c r="O913" s="39"/>
      <c r="P913" s="35"/>
      <c r="Q913" s="36"/>
      <c r="R913" s="36"/>
    </row>
    <row r="914" spans="1:18" x14ac:dyDescent="0.35">
      <c r="A914" s="43"/>
      <c r="B914" s="36"/>
      <c r="C914" s="44"/>
      <c r="D914" s="12" t="s">
        <v>46</v>
      </c>
      <c r="E914" s="13" t="s">
        <v>98</v>
      </c>
      <c r="F914" s="12" t="s">
        <v>94</v>
      </c>
      <c r="G914" s="14">
        <v>480</v>
      </c>
      <c r="H914" s="14">
        <v>3</v>
      </c>
      <c r="I914" s="20">
        <v>5</v>
      </c>
      <c r="J914" s="14">
        <v>14</v>
      </c>
      <c r="K914" s="19">
        <v>10</v>
      </c>
      <c r="L914" s="37"/>
      <c r="M914" s="37"/>
      <c r="N914" s="37"/>
      <c r="O914" s="39"/>
      <c r="P914" s="35"/>
      <c r="Q914" s="36"/>
      <c r="R914" s="36"/>
    </row>
    <row r="915" spans="1:18" x14ac:dyDescent="0.35">
      <c r="A915" s="43"/>
      <c r="B915" s="36"/>
      <c r="C915" s="44"/>
      <c r="D915" s="12" t="s">
        <v>48</v>
      </c>
      <c r="E915" s="13" t="s">
        <v>98</v>
      </c>
      <c r="F915" s="12" t="s">
        <v>93</v>
      </c>
      <c r="G915" s="16" t="s">
        <v>19</v>
      </c>
      <c r="H915" s="16" t="s">
        <v>19</v>
      </c>
      <c r="I915" s="18" t="s">
        <v>19</v>
      </c>
      <c r="J915" s="16" t="s">
        <v>19</v>
      </c>
      <c r="K915" s="19" t="s">
        <v>19</v>
      </c>
      <c r="L915" s="37"/>
      <c r="M915" s="37"/>
      <c r="N915" s="37"/>
      <c r="O915" s="39"/>
      <c r="P915" s="35"/>
      <c r="Q915" s="36"/>
      <c r="R915" s="36"/>
    </row>
    <row r="916" spans="1:18" x14ac:dyDescent="0.35">
      <c r="A916" s="43" t="s">
        <v>324</v>
      </c>
      <c r="B916" s="36" t="s">
        <v>106</v>
      </c>
      <c r="C916" s="44" t="s">
        <v>15</v>
      </c>
      <c r="D916" s="12" t="s">
        <v>16</v>
      </c>
      <c r="E916" s="13" t="s">
        <v>98</v>
      </c>
      <c r="F916" s="12" t="s">
        <v>83</v>
      </c>
      <c r="G916" s="37">
        <v>240</v>
      </c>
      <c r="H916" s="37">
        <v>3</v>
      </c>
      <c r="I916" s="45">
        <v>100</v>
      </c>
      <c r="J916" s="37" t="s">
        <v>38</v>
      </c>
      <c r="K916" s="47" t="str">
        <f>P916</f>
        <v>5</v>
      </c>
      <c r="L916" s="37">
        <v>240</v>
      </c>
      <c r="M916" s="37">
        <v>3</v>
      </c>
      <c r="N916" s="37">
        <v>100</v>
      </c>
      <c r="O916" s="46">
        <v>15.2</v>
      </c>
      <c r="P916" s="35" t="s">
        <v>54</v>
      </c>
      <c r="Q916" s="36">
        <v>516.26171138450422</v>
      </c>
      <c r="R916" s="36" t="s">
        <v>20</v>
      </c>
    </row>
    <row r="917" spans="1:18" x14ac:dyDescent="0.35">
      <c r="A917" s="43"/>
      <c r="B917" s="36"/>
      <c r="C917" s="44"/>
      <c r="D917" s="12" t="s">
        <v>42</v>
      </c>
      <c r="E917" s="13" t="s">
        <v>98</v>
      </c>
      <c r="F917" s="12" t="s">
        <v>87</v>
      </c>
      <c r="G917" s="37"/>
      <c r="H917" s="37"/>
      <c r="I917" s="45"/>
      <c r="J917" s="37"/>
      <c r="K917" s="48"/>
      <c r="L917" s="37"/>
      <c r="M917" s="37"/>
      <c r="N917" s="37"/>
      <c r="O917" s="46"/>
      <c r="P917" s="35"/>
      <c r="Q917" s="36"/>
      <c r="R917" s="36"/>
    </row>
    <row r="918" spans="1:18" x14ac:dyDescent="0.35">
      <c r="A918" s="43"/>
      <c r="B918" s="36"/>
      <c r="C918" s="44"/>
      <c r="D918" s="12" t="s">
        <v>21</v>
      </c>
      <c r="E918" s="13" t="s">
        <v>98</v>
      </c>
      <c r="F918" s="12" t="s">
        <v>72</v>
      </c>
      <c r="G918" s="14" t="s">
        <v>19</v>
      </c>
      <c r="H918" s="14" t="s">
        <v>19</v>
      </c>
      <c r="I918" s="18" t="s">
        <v>19</v>
      </c>
      <c r="J918" s="14" t="s">
        <v>19</v>
      </c>
      <c r="K918" s="19" t="s">
        <v>19</v>
      </c>
      <c r="L918" s="37"/>
      <c r="M918" s="37"/>
      <c r="N918" s="37"/>
      <c r="O918" s="46"/>
      <c r="P918" s="35"/>
      <c r="Q918" s="36"/>
      <c r="R918" s="36"/>
    </row>
    <row r="919" spans="1:18" x14ac:dyDescent="0.35">
      <c r="A919" s="43"/>
      <c r="B919" s="36"/>
      <c r="C919" s="44"/>
      <c r="D919" s="12" t="s">
        <v>22</v>
      </c>
      <c r="E919" s="13" t="s">
        <v>98</v>
      </c>
      <c r="F919" s="12" t="s">
        <v>73</v>
      </c>
      <c r="G919" s="14" t="s">
        <v>19</v>
      </c>
      <c r="H919" s="14" t="s">
        <v>19</v>
      </c>
      <c r="I919" s="18" t="s">
        <v>19</v>
      </c>
      <c r="J919" s="14" t="s">
        <v>19</v>
      </c>
      <c r="K919" s="19" t="s">
        <v>19</v>
      </c>
      <c r="L919" s="37"/>
      <c r="M919" s="37"/>
      <c r="N919" s="37"/>
      <c r="O919" s="46"/>
      <c r="P919" s="35"/>
      <c r="Q919" s="36"/>
      <c r="R919" s="36"/>
    </row>
    <row r="920" spans="1:18" x14ac:dyDescent="0.35">
      <c r="A920" s="43"/>
      <c r="B920" s="36"/>
      <c r="C920" s="44"/>
      <c r="D920" s="12" t="s">
        <v>46</v>
      </c>
      <c r="E920" s="13" t="s">
        <v>98</v>
      </c>
      <c r="F920" s="12" t="s">
        <v>94</v>
      </c>
      <c r="G920" s="14">
        <v>240</v>
      </c>
      <c r="H920" s="14">
        <v>3</v>
      </c>
      <c r="I920" s="20">
        <v>5</v>
      </c>
      <c r="J920" s="14" t="s">
        <v>56</v>
      </c>
      <c r="K920" s="19">
        <v>5</v>
      </c>
      <c r="L920" s="37"/>
      <c r="M920" s="37"/>
      <c r="N920" s="37"/>
      <c r="O920" s="46"/>
      <c r="P920" s="35"/>
      <c r="Q920" s="36"/>
      <c r="R920" s="36"/>
    </row>
    <row r="921" spans="1:18" x14ac:dyDescent="0.35">
      <c r="A921" s="43"/>
      <c r="B921" s="36"/>
      <c r="C921" s="44"/>
      <c r="D921" s="12" t="s">
        <v>48</v>
      </c>
      <c r="E921" s="13" t="s">
        <v>98</v>
      </c>
      <c r="F921" s="12" t="s">
        <v>93</v>
      </c>
      <c r="G921" s="16" t="s">
        <v>19</v>
      </c>
      <c r="H921" s="16" t="s">
        <v>19</v>
      </c>
      <c r="I921" s="18" t="s">
        <v>19</v>
      </c>
      <c r="J921" s="16" t="s">
        <v>19</v>
      </c>
      <c r="K921" s="19" t="s">
        <v>19</v>
      </c>
      <c r="L921" s="37"/>
      <c r="M921" s="37"/>
      <c r="N921" s="37"/>
      <c r="O921" s="46"/>
      <c r="P921" s="35"/>
      <c r="Q921" s="36"/>
      <c r="R921" s="36"/>
    </row>
    <row r="922" spans="1:18" x14ac:dyDescent="0.35">
      <c r="A922" s="43" t="s">
        <v>325</v>
      </c>
      <c r="B922" s="36" t="s">
        <v>106</v>
      </c>
      <c r="C922" s="44" t="s">
        <v>15</v>
      </c>
      <c r="D922" s="12" t="s">
        <v>16</v>
      </c>
      <c r="E922" s="13" t="s">
        <v>98</v>
      </c>
      <c r="F922" s="12" t="s">
        <v>83</v>
      </c>
      <c r="G922" s="37">
        <v>200</v>
      </c>
      <c r="H922" s="37">
        <v>3</v>
      </c>
      <c r="I922" s="45">
        <v>100</v>
      </c>
      <c r="J922" s="37" t="s">
        <v>38</v>
      </c>
      <c r="K922" s="47" t="str">
        <f>P922</f>
        <v>3</v>
      </c>
      <c r="L922" s="37">
        <v>200</v>
      </c>
      <c r="M922" s="37">
        <v>3</v>
      </c>
      <c r="N922" s="37">
        <v>100</v>
      </c>
      <c r="O922" s="39">
        <v>11</v>
      </c>
      <c r="P922" s="35" t="s">
        <v>52</v>
      </c>
      <c r="Q922" s="36">
        <v>516.26171138450422</v>
      </c>
      <c r="R922" s="36" t="s">
        <v>20</v>
      </c>
    </row>
    <row r="923" spans="1:18" x14ac:dyDescent="0.35">
      <c r="A923" s="43"/>
      <c r="B923" s="36"/>
      <c r="C923" s="44"/>
      <c r="D923" s="12" t="s">
        <v>42</v>
      </c>
      <c r="E923" s="13" t="s">
        <v>98</v>
      </c>
      <c r="F923" s="12" t="s">
        <v>87</v>
      </c>
      <c r="G923" s="37"/>
      <c r="H923" s="37"/>
      <c r="I923" s="45"/>
      <c r="J923" s="37"/>
      <c r="K923" s="48"/>
      <c r="L923" s="37"/>
      <c r="M923" s="37"/>
      <c r="N923" s="37"/>
      <c r="O923" s="39"/>
      <c r="P923" s="35"/>
      <c r="Q923" s="36"/>
      <c r="R923" s="36"/>
    </row>
    <row r="924" spans="1:18" x14ac:dyDescent="0.35">
      <c r="A924" s="43"/>
      <c r="B924" s="36"/>
      <c r="C924" s="44"/>
      <c r="D924" s="12" t="s">
        <v>21</v>
      </c>
      <c r="E924" s="13" t="s">
        <v>98</v>
      </c>
      <c r="F924" s="12" t="s">
        <v>72</v>
      </c>
      <c r="G924" s="14" t="s">
        <v>19</v>
      </c>
      <c r="H924" s="14" t="s">
        <v>19</v>
      </c>
      <c r="I924" s="18" t="s">
        <v>19</v>
      </c>
      <c r="J924" s="14" t="s">
        <v>19</v>
      </c>
      <c r="K924" s="19" t="s">
        <v>19</v>
      </c>
      <c r="L924" s="37"/>
      <c r="M924" s="37"/>
      <c r="N924" s="37"/>
      <c r="O924" s="39"/>
      <c r="P924" s="35"/>
      <c r="Q924" s="36"/>
      <c r="R924" s="36"/>
    </row>
    <row r="925" spans="1:18" x14ac:dyDescent="0.35">
      <c r="A925" s="43"/>
      <c r="B925" s="36"/>
      <c r="C925" s="44"/>
      <c r="D925" s="12" t="s">
        <v>22</v>
      </c>
      <c r="E925" s="13" t="s">
        <v>98</v>
      </c>
      <c r="F925" s="12" t="s">
        <v>73</v>
      </c>
      <c r="G925" s="14" t="s">
        <v>19</v>
      </c>
      <c r="H925" s="14" t="s">
        <v>19</v>
      </c>
      <c r="I925" s="18" t="s">
        <v>19</v>
      </c>
      <c r="J925" s="14" t="s">
        <v>19</v>
      </c>
      <c r="K925" s="19" t="s">
        <v>19</v>
      </c>
      <c r="L925" s="37"/>
      <c r="M925" s="37"/>
      <c r="N925" s="37"/>
      <c r="O925" s="39"/>
      <c r="P925" s="35"/>
      <c r="Q925" s="36"/>
      <c r="R925" s="36"/>
    </row>
    <row r="926" spans="1:18" x14ac:dyDescent="0.35">
      <c r="A926" s="43"/>
      <c r="B926" s="36"/>
      <c r="C926" s="44"/>
      <c r="D926" s="12" t="s">
        <v>46</v>
      </c>
      <c r="E926" s="13" t="s">
        <v>98</v>
      </c>
      <c r="F926" s="12" t="s">
        <v>94</v>
      </c>
      <c r="G926" s="14">
        <v>200</v>
      </c>
      <c r="H926" s="14">
        <v>3</v>
      </c>
      <c r="I926" s="20">
        <v>5</v>
      </c>
      <c r="J926" s="14" t="s">
        <v>57</v>
      </c>
      <c r="K926" s="19">
        <v>5</v>
      </c>
      <c r="L926" s="37"/>
      <c r="M926" s="37"/>
      <c r="N926" s="37"/>
      <c r="O926" s="39"/>
      <c r="P926" s="35"/>
      <c r="Q926" s="36"/>
      <c r="R926" s="36"/>
    </row>
    <row r="927" spans="1:18" x14ac:dyDescent="0.35">
      <c r="A927" s="43"/>
      <c r="B927" s="36"/>
      <c r="C927" s="44"/>
      <c r="D927" s="12" t="s">
        <v>48</v>
      </c>
      <c r="E927" s="13" t="s">
        <v>98</v>
      </c>
      <c r="F927" s="12" t="s">
        <v>93</v>
      </c>
      <c r="G927" s="16" t="s">
        <v>19</v>
      </c>
      <c r="H927" s="16" t="s">
        <v>19</v>
      </c>
      <c r="I927" s="18" t="s">
        <v>19</v>
      </c>
      <c r="J927" s="16" t="s">
        <v>19</v>
      </c>
      <c r="K927" s="19" t="s">
        <v>19</v>
      </c>
      <c r="L927" s="37"/>
      <c r="M927" s="37"/>
      <c r="N927" s="37"/>
      <c r="O927" s="39"/>
      <c r="P927" s="35"/>
      <c r="Q927" s="36"/>
      <c r="R927" s="36"/>
    </row>
    <row r="928" spans="1:18" x14ac:dyDescent="0.35">
      <c r="A928" s="43" t="s">
        <v>326</v>
      </c>
      <c r="B928" s="36" t="s">
        <v>106</v>
      </c>
      <c r="C928" s="44" t="s">
        <v>15</v>
      </c>
      <c r="D928" s="12" t="s">
        <v>16</v>
      </c>
      <c r="E928" s="13" t="s">
        <v>98</v>
      </c>
      <c r="F928" s="12" t="s">
        <v>84</v>
      </c>
      <c r="G928" s="37" t="s">
        <v>17</v>
      </c>
      <c r="H928" s="37">
        <v>3</v>
      </c>
      <c r="I928" s="45">
        <v>50</v>
      </c>
      <c r="J928" s="37" t="s">
        <v>39</v>
      </c>
      <c r="K928" s="38" t="str">
        <f>P928</f>
        <v>15</v>
      </c>
      <c r="L928" s="37" t="s">
        <v>17</v>
      </c>
      <c r="M928" s="37">
        <v>3</v>
      </c>
      <c r="N928" s="37">
        <v>50</v>
      </c>
      <c r="O928" s="39">
        <v>17</v>
      </c>
      <c r="P928" s="35" t="s">
        <v>58</v>
      </c>
      <c r="Q928" s="36">
        <v>516.26171138450422</v>
      </c>
      <c r="R928" s="36" t="s">
        <v>20</v>
      </c>
    </row>
    <row r="929" spans="1:18" x14ac:dyDescent="0.35">
      <c r="A929" s="43"/>
      <c r="B929" s="36"/>
      <c r="C929" s="44"/>
      <c r="D929" s="12" t="s">
        <v>42</v>
      </c>
      <c r="E929" s="13" t="s">
        <v>98</v>
      </c>
      <c r="F929" s="12" t="s">
        <v>87</v>
      </c>
      <c r="G929" s="37"/>
      <c r="H929" s="37"/>
      <c r="I929" s="45"/>
      <c r="J929" s="37"/>
      <c r="K929" s="36"/>
      <c r="L929" s="37"/>
      <c r="M929" s="37"/>
      <c r="N929" s="37"/>
      <c r="O929" s="39"/>
      <c r="P929" s="35"/>
      <c r="Q929" s="36"/>
      <c r="R929" s="36"/>
    </row>
    <row r="930" spans="1:18" x14ac:dyDescent="0.35">
      <c r="A930" s="43"/>
      <c r="B930" s="36"/>
      <c r="C930" s="44"/>
      <c r="D930" s="12" t="s">
        <v>21</v>
      </c>
      <c r="E930" s="13" t="s">
        <v>98</v>
      </c>
      <c r="F930" s="12" t="s">
        <v>72</v>
      </c>
      <c r="G930" s="14" t="s">
        <v>19</v>
      </c>
      <c r="H930" s="14" t="s">
        <v>19</v>
      </c>
      <c r="I930" s="18" t="s">
        <v>19</v>
      </c>
      <c r="J930" s="14" t="s">
        <v>19</v>
      </c>
      <c r="K930" s="19" t="s">
        <v>19</v>
      </c>
      <c r="L930" s="37"/>
      <c r="M930" s="37"/>
      <c r="N930" s="37"/>
      <c r="O930" s="39"/>
      <c r="P930" s="35"/>
      <c r="Q930" s="36"/>
      <c r="R930" s="36"/>
    </row>
    <row r="931" spans="1:18" x14ac:dyDescent="0.35">
      <c r="A931" s="43"/>
      <c r="B931" s="36"/>
      <c r="C931" s="44"/>
      <c r="D931" s="12" t="s">
        <v>22</v>
      </c>
      <c r="E931" s="13" t="s">
        <v>98</v>
      </c>
      <c r="F931" s="12" t="s">
        <v>73</v>
      </c>
      <c r="G931" s="14" t="s">
        <v>19</v>
      </c>
      <c r="H931" s="14" t="s">
        <v>19</v>
      </c>
      <c r="I931" s="18" t="s">
        <v>19</v>
      </c>
      <c r="J931" s="14" t="s">
        <v>19</v>
      </c>
      <c r="K931" s="19" t="s">
        <v>19</v>
      </c>
      <c r="L931" s="37"/>
      <c r="M931" s="37"/>
      <c r="N931" s="37"/>
      <c r="O931" s="39"/>
      <c r="P931" s="35"/>
      <c r="Q931" s="36"/>
      <c r="R931" s="36"/>
    </row>
    <row r="932" spans="1:18" x14ac:dyDescent="0.35">
      <c r="A932" s="43"/>
      <c r="B932" s="36"/>
      <c r="C932" s="44"/>
      <c r="D932" s="12" t="s">
        <v>46</v>
      </c>
      <c r="E932" s="13" t="s">
        <v>98</v>
      </c>
      <c r="F932" s="12" t="s">
        <v>95</v>
      </c>
      <c r="G932" s="14">
        <v>600</v>
      </c>
      <c r="H932" s="14">
        <v>3</v>
      </c>
      <c r="I932" s="20">
        <v>5</v>
      </c>
      <c r="J932" s="14">
        <v>17</v>
      </c>
      <c r="K932" s="19">
        <v>15</v>
      </c>
      <c r="L932" s="37"/>
      <c r="M932" s="37"/>
      <c r="N932" s="37"/>
      <c r="O932" s="39"/>
      <c r="P932" s="35"/>
      <c r="Q932" s="36"/>
      <c r="R932" s="36"/>
    </row>
    <row r="933" spans="1:18" x14ac:dyDescent="0.35">
      <c r="A933" s="43"/>
      <c r="B933" s="36"/>
      <c r="C933" s="44"/>
      <c r="D933" s="12" t="s">
        <v>48</v>
      </c>
      <c r="E933" s="13" t="s">
        <v>98</v>
      </c>
      <c r="F933" s="12" t="s">
        <v>93</v>
      </c>
      <c r="G933" s="16" t="s">
        <v>19</v>
      </c>
      <c r="H933" s="16" t="s">
        <v>19</v>
      </c>
      <c r="I933" s="18" t="s">
        <v>19</v>
      </c>
      <c r="J933" s="16" t="s">
        <v>19</v>
      </c>
      <c r="K933" s="19" t="s">
        <v>19</v>
      </c>
      <c r="L933" s="37"/>
      <c r="M933" s="37"/>
      <c r="N933" s="37"/>
      <c r="O933" s="39"/>
      <c r="P933" s="35"/>
      <c r="Q933" s="36"/>
      <c r="R933" s="36"/>
    </row>
    <row r="934" spans="1:18" x14ac:dyDescent="0.35">
      <c r="A934" s="43" t="s">
        <v>327</v>
      </c>
      <c r="B934" s="36" t="s">
        <v>106</v>
      </c>
      <c r="C934" s="44" t="s">
        <v>15</v>
      </c>
      <c r="D934" s="12" t="s">
        <v>16</v>
      </c>
      <c r="E934" s="13" t="s">
        <v>98</v>
      </c>
      <c r="F934" s="12" t="s">
        <v>84</v>
      </c>
      <c r="G934" s="37">
        <v>200</v>
      </c>
      <c r="H934" s="37">
        <v>3</v>
      </c>
      <c r="I934" s="45">
        <v>100</v>
      </c>
      <c r="J934" s="37" t="s">
        <v>39</v>
      </c>
      <c r="K934" s="38" t="str">
        <f>P934</f>
        <v>5</v>
      </c>
      <c r="L934" s="37">
        <v>200</v>
      </c>
      <c r="M934" s="37">
        <v>3</v>
      </c>
      <c r="N934" s="37">
        <v>100</v>
      </c>
      <c r="O934" s="46">
        <v>17.5</v>
      </c>
      <c r="P934" s="35" t="s">
        <v>54</v>
      </c>
      <c r="Q934" s="36">
        <v>516.26171138450422</v>
      </c>
      <c r="R934" s="36" t="s">
        <v>20</v>
      </c>
    </row>
    <row r="935" spans="1:18" x14ac:dyDescent="0.35">
      <c r="A935" s="43"/>
      <c r="B935" s="36"/>
      <c r="C935" s="44"/>
      <c r="D935" s="12" t="s">
        <v>42</v>
      </c>
      <c r="E935" s="13" t="s">
        <v>98</v>
      </c>
      <c r="F935" s="12" t="s">
        <v>87</v>
      </c>
      <c r="G935" s="37"/>
      <c r="H935" s="37"/>
      <c r="I935" s="45"/>
      <c r="J935" s="37"/>
      <c r="K935" s="36"/>
      <c r="L935" s="37"/>
      <c r="M935" s="37"/>
      <c r="N935" s="37"/>
      <c r="O935" s="46"/>
      <c r="P935" s="35"/>
      <c r="Q935" s="36"/>
      <c r="R935" s="36"/>
    </row>
    <row r="936" spans="1:18" x14ac:dyDescent="0.35">
      <c r="A936" s="43"/>
      <c r="B936" s="36"/>
      <c r="C936" s="44"/>
      <c r="D936" s="12" t="s">
        <v>21</v>
      </c>
      <c r="E936" s="13" t="s">
        <v>98</v>
      </c>
      <c r="F936" s="12" t="s">
        <v>72</v>
      </c>
      <c r="G936" s="14" t="s">
        <v>19</v>
      </c>
      <c r="H936" s="14" t="s">
        <v>19</v>
      </c>
      <c r="I936" s="18" t="s">
        <v>19</v>
      </c>
      <c r="J936" s="14" t="s">
        <v>19</v>
      </c>
      <c r="K936" s="19" t="s">
        <v>19</v>
      </c>
      <c r="L936" s="37"/>
      <c r="M936" s="37"/>
      <c r="N936" s="37"/>
      <c r="O936" s="46"/>
      <c r="P936" s="35"/>
      <c r="Q936" s="36"/>
      <c r="R936" s="36"/>
    </row>
    <row r="937" spans="1:18" x14ac:dyDescent="0.35">
      <c r="A937" s="43"/>
      <c r="B937" s="36"/>
      <c r="C937" s="44"/>
      <c r="D937" s="12" t="s">
        <v>22</v>
      </c>
      <c r="E937" s="13" t="s">
        <v>98</v>
      </c>
      <c r="F937" s="12" t="s">
        <v>73</v>
      </c>
      <c r="G937" s="14" t="s">
        <v>19</v>
      </c>
      <c r="H937" s="14" t="s">
        <v>19</v>
      </c>
      <c r="I937" s="18" t="s">
        <v>19</v>
      </c>
      <c r="J937" s="14" t="s">
        <v>19</v>
      </c>
      <c r="K937" s="19" t="s">
        <v>19</v>
      </c>
      <c r="L937" s="37"/>
      <c r="M937" s="37"/>
      <c r="N937" s="37"/>
      <c r="O937" s="46"/>
      <c r="P937" s="35"/>
      <c r="Q937" s="36"/>
      <c r="R937" s="36"/>
    </row>
    <row r="938" spans="1:18" x14ac:dyDescent="0.35">
      <c r="A938" s="43"/>
      <c r="B938" s="36"/>
      <c r="C938" s="44"/>
      <c r="D938" s="12" t="s">
        <v>46</v>
      </c>
      <c r="E938" s="13" t="s">
        <v>98</v>
      </c>
      <c r="F938" s="12" t="s">
        <v>95</v>
      </c>
      <c r="G938" s="14">
        <v>200</v>
      </c>
      <c r="H938" s="14">
        <v>3</v>
      </c>
      <c r="I938" s="20">
        <v>5</v>
      </c>
      <c r="J938" s="14" t="s">
        <v>59</v>
      </c>
      <c r="K938" s="22" t="s">
        <v>47</v>
      </c>
      <c r="L938" s="37"/>
      <c r="M938" s="37"/>
      <c r="N938" s="37"/>
      <c r="O938" s="46"/>
      <c r="P938" s="35"/>
      <c r="Q938" s="36"/>
      <c r="R938" s="36"/>
    </row>
    <row r="939" spans="1:18" x14ac:dyDescent="0.35">
      <c r="A939" s="43"/>
      <c r="B939" s="36"/>
      <c r="C939" s="44"/>
      <c r="D939" s="12" t="s">
        <v>48</v>
      </c>
      <c r="E939" s="13" t="s">
        <v>98</v>
      </c>
      <c r="F939" s="12" t="s">
        <v>93</v>
      </c>
      <c r="G939" s="16" t="s">
        <v>19</v>
      </c>
      <c r="H939" s="16" t="s">
        <v>19</v>
      </c>
      <c r="I939" s="18" t="s">
        <v>19</v>
      </c>
      <c r="J939" s="16" t="s">
        <v>19</v>
      </c>
      <c r="K939" s="19" t="s">
        <v>19</v>
      </c>
      <c r="L939" s="37"/>
      <c r="M939" s="37"/>
      <c r="N939" s="37"/>
      <c r="O939" s="46"/>
      <c r="P939" s="35"/>
      <c r="Q939" s="36"/>
      <c r="R939" s="36"/>
    </row>
    <row r="940" spans="1:18" x14ac:dyDescent="0.35">
      <c r="A940" s="43" t="s">
        <v>328</v>
      </c>
      <c r="B940" s="36" t="s">
        <v>106</v>
      </c>
      <c r="C940" s="44" t="s">
        <v>15</v>
      </c>
      <c r="D940" s="12" t="s">
        <v>16</v>
      </c>
      <c r="E940" s="13" t="s">
        <v>98</v>
      </c>
      <c r="F940" s="12" t="s">
        <v>85</v>
      </c>
      <c r="G940" s="37" t="s">
        <v>17</v>
      </c>
      <c r="H940" s="37">
        <v>3</v>
      </c>
      <c r="I940" s="45">
        <v>50</v>
      </c>
      <c r="J940" s="37" t="s">
        <v>40</v>
      </c>
      <c r="K940" s="47" t="str">
        <f>P940</f>
        <v>20</v>
      </c>
      <c r="L940" s="37" t="s">
        <v>17</v>
      </c>
      <c r="M940" s="37">
        <v>3</v>
      </c>
      <c r="N940" s="37">
        <v>50</v>
      </c>
      <c r="O940" s="39">
        <v>22</v>
      </c>
      <c r="P940" s="35" t="s">
        <v>60</v>
      </c>
      <c r="Q940" s="36">
        <v>516.26171138450422</v>
      </c>
      <c r="R940" s="36" t="s">
        <v>20</v>
      </c>
    </row>
    <row r="941" spans="1:18" x14ac:dyDescent="0.35">
      <c r="A941" s="43"/>
      <c r="B941" s="36"/>
      <c r="C941" s="44"/>
      <c r="D941" s="12" t="s">
        <v>42</v>
      </c>
      <c r="E941" s="13" t="s">
        <v>98</v>
      </c>
      <c r="F941" s="12" t="s">
        <v>87</v>
      </c>
      <c r="G941" s="37"/>
      <c r="H941" s="37"/>
      <c r="I941" s="45"/>
      <c r="J941" s="37"/>
      <c r="K941" s="48"/>
      <c r="L941" s="37"/>
      <c r="M941" s="37"/>
      <c r="N941" s="37"/>
      <c r="O941" s="39"/>
      <c r="P941" s="35"/>
      <c r="Q941" s="36"/>
      <c r="R941" s="36"/>
    </row>
    <row r="942" spans="1:18" x14ac:dyDescent="0.35">
      <c r="A942" s="43"/>
      <c r="B942" s="36"/>
      <c r="C942" s="44"/>
      <c r="D942" s="12" t="s">
        <v>21</v>
      </c>
      <c r="E942" s="13" t="s">
        <v>98</v>
      </c>
      <c r="F942" s="12" t="s">
        <v>72</v>
      </c>
      <c r="G942" s="14" t="s">
        <v>19</v>
      </c>
      <c r="H942" s="14" t="s">
        <v>19</v>
      </c>
      <c r="I942" s="18" t="s">
        <v>19</v>
      </c>
      <c r="J942" s="14" t="s">
        <v>19</v>
      </c>
      <c r="K942" s="19" t="s">
        <v>19</v>
      </c>
      <c r="L942" s="37"/>
      <c r="M942" s="37"/>
      <c r="N942" s="37"/>
      <c r="O942" s="39"/>
      <c r="P942" s="35"/>
      <c r="Q942" s="36"/>
      <c r="R942" s="36"/>
    </row>
    <row r="943" spans="1:18" x14ac:dyDescent="0.35">
      <c r="A943" s="43"/>
      <c r="B943" s="36"/>
      <c r="C943" s="44"/>
      <c r="D943" s="12" t="s">
        <v>22</v>
      </c>
      <c r="E943" s="13" t="s">
        <v>98</v>
      </c>
      <c r="F943" s="12" t="s">
        <v>73</v>
      </c>
      <c r="G943" s="14" t="s">
        <v>19</v>
      </c>
      <c r="H943" s="14" t="s">
        <v>19</v>
      </c>
      <c r="I943" s="18" t="s">
        <v>19</v>
      </c>
      <c r="J943" s="14" t="s">
        <v>19</v>
      </c>
      <c r="K943" s="19" t="s">
        <v>19</v>
      </c>
      <c r="L943" s="37"/>
      <c r="M943" s="37"/>
      <c r="N943" s="37"/>
      <c r="O943" s="39"/>
      <c r="P943" s="35"/>
      <c r="Q943" s="36"/>
      <c r="R943" s="36"/>
    </row>
    <row r="944" spans="1:18" x14ac:dyDescent="0.35">
      <c r="A944" s="43"/>
      <c r="B944" s="36"/>
      <c r="C944" s="44"/>
      <c r="D944" s="12" t="s">
        <v>46</v>
      </c>
      <c r="E944" s="13" t="s">
        <v>98</v>
      </c>
      <c r="F944" s="12" t="s">
        <v>96</v>
      </c>
      <c r="G944" s="14">
        <v>600</v>
      </c>
      <c r="H944" s="14">
        <v>3</v>
      </c>
      <c r="I944" s="18">
        <v>5</v>
      </c>
      <c r="J944" s="14">
        <v>27</v>
      </c>
      <c r="K944" s="19">
        <v>25</v>
      </c>
      <c r="L944" s="37"/>
      <c r="M944" s="37"/>
      <c r="N944" s="37"/>
      <c r="O944" s="39"/>
      <c r="P944" s="35"/>
      <c r="Q944" s="36"/>
      <c r="R944" s="36"/>
    </row>
    <row r="945" spans="1:18" x14ac:dyDescent="0.35">
      <c r="A945" s="43"/>
      <c r="B945" s="36"/>
      <c r="C945" s="44"/>
      <c r="D945" s="12" t="s">
        <v>48</v>
      </c>
      <c r="E945" s="13" t="s">
        <v>98</v>
      </c>
      <c r="F945" s="12" t="s">
        <v>93</v>
      </c>
      <c r="G945" s="16" t="s">
        <v>19</v>
      </c>
      <c r="H945" s="16" t="s">
        <v>19</v>
      </c>
      <c r="I945" s="18" t="s">
        <v>19</v>
      </c>
      <c r="J945" s="16" t="s">
        <v>19</v>
      </c>
      <c r="K945" s="19" t="s">
        <v>19</v>
      </c>
      <c r="L945" s="37"/>
      <c r="M945" s="37"/>
      <c r="N945" s="37"/>
      <c r="O945" s="39"/>
      <c r="P945" s="35"/>
      <c r="Q945" s="36"/>
      <c r="R945" s="36"/>
    </row>
    <row r="946" spans="1:18" x14ac:dyDescent="0.35">
      <c r="A946" s="43" t="s">
        <v>329</v>
      </c>
      <c r="B946" s="36" t="s">
        <v>106</v>
      </c>
      <c r="C946" s="44" t="s">
        <v>15</v>
      </c>
      <c r="D946" s="12" t="s">
        <v>16</v>
      </c>
      <c r="E946" s="13" t="s">
        <v>98</v>
      </c>
      <c r="F946" s="12" t="s">
        <v>85</v>
      </c>
      <c r="G946" s="37" t="s">
        <v>23</v>
      </c>
      <c r="H946" s="37">
        <v>3</v>
      </c>
      <c r="I946" s="45">
        <v>100</v>
      </c>
      <c r="J946" s="37" t="s">
        <v>40</v>
      </c>
      <c r="K946" s="47" t="str">
        <f>P946</f>
        <v>15</v>
      </c>
      <c r="L946" s="37" t="s">
        <v>23</v>
      </c>
      <c r="M946" s="37">
        <v>3</v>
      </c>
      <c r="N946" s="37">
        <v>100</v>
      </c>
      <c r="O946" s="39">
        <v>21</v>
      </c>
      <c r="P946" s="35" t="s">
        <v>58</v>
      </c>
      <c r="Q946" s="36">
        <v>516.26171138450422</v>
      </c>
      <c r="R946" s="36" t="s">
        <v>20</v>
      </c>
    </row>
    <row r="947" spans="1:18" x14ac:dyDescent="0.35">
      <c r="A947" s="43"/>
      <c r="B947" s="36"/>
      <c r="C947" s="44"/>
      <c r="D947" s="12" t="s">
        <v>42</v>
      </c>
      <c r="E947" s="13" t="s">
        <v>98</v>
      </c>
      <c r="F947" s="12" t="s">
        <v>87</v>
      </c>
      <c r="G947" s="37"/>
      <c r="H947" s="37"/>
      <c r="I947" s="45"/>
      <c r="J947" s="37"/>
      <c r="K947" s="48"/>
      <c r="L947" s="37"/>
      <c r="M947" s="37"/>
      <c r="N947" s="37"/>
      <c r="O947" s="39"/>
      <c r="P947" s="35"/>
      <c r="Q947" s="36"/>
      <c r="R947" s="36"/>
    </row>
    <row r="948" spans="1:18" x14ac:dyDescent="0.35">
      <c r="A948" s="43"/>
      <c r="B948" s="36"/>
      <c r="C948" s="44"/>
      <c r="D948" s="12" t="s">
        <v>21</v>
      </c>
      <c r="E948" s="13" t="s">
        <v>98</v>
      </c>
      <c r="F948" s="12" t="s">
        <v>72</v>
      </c>
      <c r="G948" s="14" t="s">
        <v>19</v>
      </c>
      <c r="H948" s="14" t="s">
        <v>19</v>
      </c>
      <c r="I948" s="18" t="s">
        <v>19</v>
      </c>
      <c r="J948" s="14" t="s">
        <v>19</v>
      </c>
      <c r="K948" s="19" t="s">
        <v>19</v>
      </c>
      <c r="L948" s="37"/>
      <c r="M948" s="37"/>
      <c r="N948" s="37"/>
      <c r="O948" s="39"/>
      <c r="P948" s="35"/>
      <c r="Q948" s="36"/>
      <c r="R948" s="36"/>
    </row>
    <row r="949" spans="1:18" x14ac:dyDescent="0.35">
      <c r="A949" s="43"/>
      <c r="B949" s="36"/>
      <c r="C949" s="44"/>
      <c r="D949" s="12" t="s">
        <v>22</v>
      </c>
      <c r="E949" s="13" t="s">
        <v>98</v>
      </c>
      <c r="F949" s="12" t="s">
        <v>73</v>
      </c>
      <c r="G949" s="14" t="s">
        <v>19</v>
      </c>
      <c r="H949" s="14" t="s">
        <v>19</v>
      </c>
      <c r="I949" s="18" t="s">
        <v>19</v>
      </c>
      <c r="J949" s="14" t="s">
        <v>19</v>
      </c>
      <c r="K949" s="19" t="s">
        <v>19</v>
      </c>
      <c r="L949" s="37"/>
      <c r="M949" s="37"/>
      <c r="N949" s="37"/>
      <c r="O949" s="39"/>
      <c r="P949" s="35"/>
      <c r="Q949" s="36"/>
      <c r="R949" s="36"/>
    </row>
    <row r="950" spans="1:18" x14ac:dyDescent="0.35">
      <c r="A950" s="43"/>
      <c r="B950" s="36"/>
      <c r="C950" s="44"/>
      <c r="D950" s="12" t="s">
        <v>46</v>
      </c>
      <c r="E950" s="13" t="s">
        <v>98</v>
      </c>
      <c r="F950" s="12" t="s">
        <v>96</v>
      </c>
      <c r="G950" s="14">
        <v>480</v>
      </c>
      <c r="H950" s="14">
        <v>3</v>
      </c>
      <c r="I950" s="18">
        <v>5</v>
      </c>
      <c r="J950" s="14">
        <v>27</v>
      </c>
      <c r="K950" s="19">
        <v>20</v>
      </c>
      <c r="L950" s="37"/>
      <c r="M950" s="37"/>
      <c r="N950" s="37"/>
      <c r="O950" s="39"/>
      <c r="P950" s="35"/>
      <c r="Q950" s="36"/>
      <c r="R950" s="36"/>
    </row>
    <row r="951" spans="1:18" x14ac:dyDescent="0.35">
      <c r="A951" s="43"/>
      <c r="B951" s="36"/>
      <c r="C951" s="44"/>
      <c r="D951" s="12" t="s">
        <v>48</v>
      </c>
      <c r="E951" s="13" t="s">
        <v>98</v>
      </c>
      <c r="F951" s="12" t="s">
        <v>93</v>
      </c>
      <c r="G951" s="16" t="s">
        <v>19</v>
      </c>
      <c r="H951" s="16" t="s">
        <v>19</v>
      </c>
      <c r="I951" s="18" t="s">
        <v>19</v>
      </c>
      <c r="J951" s="16" t="s">
        <v>19</v>
      </c>
      <c r="K951" s="19" t="s">
        <v>19</v>
      </c>
      <c r="L951" s="37"/>
      <c r="M951" s="37"/>
      <c r="N951" s="37"/>
      <c r="O951" s="39"/>
      <c r="P951" s="35"/>
      <c r="Q951" s="36"/>
      <c r="R951" s="36"/>
    </row>
    <row r="952" spans="1:18" x14ac:dyDescent="0.35">
      <c r="A952" s="43" t="s">
        <v>330</v>
      </c>
      <c r="B952" s="36" t="s">
        <v>106</v>
      </c>
      <c r="C952" s="44" t="s">
        <v>15</v>
      </c>
      <c r="D952" s="12" t="s">
        <v>16</v>
      </c>
      <c r="E952" s="13" t="s">
        <v>98</v>
      </c>
      <c r="F952" s="12" t="s">
        <v>85</v>
      </c>
      <c r="G952" s="37">
        <v>240</v>
      </c>
      <c r="H952" s="37">
        <v>3</v>
      </c>
      <c r="I952" s="45">
        <v>100</v>
      </c>
      <c r="J952" s="37" t="s">
        <v>40</v>
      </c>
      <c r="K952" s="38" t="str">
        <f>P952</f>
        <v>7-1/2</v>
      </c>
      <c r="L952" s="37">
        <v>240</v>
      </c>
      <c r="M952" s="37">
        <v>3</v>
      </c>
      <c r="N952" s="37">
        <v>100</v>
      </c>
      <c r="O952" s="46">
        <v>22</v>
      </c>
      <c r="P952" s="35" t="s">
        <v>37</v>
      </c>
      <c r="Q952" s="36">
        <v>516.26171138450422</v>
      </c>
      <c r="R952" s="36" t="s">
        <v>20</v>
      </c>
    </row>
    <row r="953" spans="1:18" x14ac:dyDescent="0.35">
      <c r="A953" s="43"/>
      <c r="B953" s="36"/>
      <c r="C953" s="44"/>
      <c r="D953" s="12" t="s">
        <v>42</v>
      </c>
      <c r="E953" s="13" t="s">
        <v>98</v>
      </c>
      <c r="F953" s="12" t="s">
        <v>87</v>
      </c>
      <c r="G953" s="37"/>
      <c r="H953" s="37"/>
      <c r="I953" s="45"/>
      <c r="J953" s="37"/>
      <c r="K953" s="36"/>
      <c r="L953" s="37"/>
      <c r="M953" s="37"/>
      <c r="N953" s="37"/>
      <c r="O953" s="46"/>
      <c r="P953" s="35"/>
      <c r="Q953" s="36"/>
      <c r="R953" s="36"/>
    </row>
    <row r="954" spans="1:18" x14ac:dyDescent="0.35">
      <c r="A954" s="43"/>
      <c r="B954" s="36"/>
      <c r="C954" s="44"/>
      <c r="D954" s="12" t="s">
        <v>21</v>
      </c>
      <c r="E954" s="13" t="s">
        <v>98</v>
      </c>
      <c r="F954" s="12" t="s">
        <v>72</v>
      </c>
      <c r="G954" s="14" t="s">
        <v>19</v>
      </c>
      <c r="H954" s="14" t="s">
        <v>19</v>
      </c>
      <c r="I954" s="18" t="s">
        <v>19</v>
      </c>
      <c r="J954" s="14" t="s">
        <v>19</v>
      </c>
      <c r="K954" s="19" t="s">
        <v>19</v>
      </c>
      <c r="L954" s="37"/>
      <c r="M954" s="37"/>
      <c r="N954" s="37"/>
      <c r="O954" s="46"/>
      <c r="P954" s="35"/>
      <c r="Q954" s="36"/>
      <c r="R954" s="36"/>
    </row>
    <row r="955" spans="1:18" x14ac:dyDescent="0.35">
      <c r="A955" s="43"/>
      <c r="B955" s="36"/>
      <c r="C955" s="44"/>
      <c r="D955" s="12" t="s">
        <v>22</v>
      </c>
      <c r="E955" s="13" t="s">
        <v>98</v>
      </c>
      <c r="F955" s="12" t="s">
        <v>73</v>
      </c>
      <c r="G955" s="14" t="s">
        <v>19</v>
      </c>
      <c r="H955" s="14" t="s">
        <v>19</v>
      </c>
      <c r="I955" s="18" t="s">
        <v>19</v>
      </c>
      <c r="J955" s="14" t="s">
        <v>19</v>
      </c>
      <c r="K955" s="19" t="s">
        <v>19</v>
      </c>
      <c r="L955" s="37"/>
      <c r="M955" s="37"/>
      <c r="N955" s="37"/>
      <c r="O955" s="46"/>
      <c r="P955" s="35"/>
      <c r="Q955" s="36"/>
      <c r="R955" s="36"/>
    </row>
    <row r="956" spans="1:18" x14ac:dyDescent="0.35">
      <c r="A956" s="43"/>
      <c r="B956" s="36"/>
      <c r="C956" s="44"/>
      <c r="D956" s="12" t="s">
        <v>46</v>
      </c>
      <c r="E956" s="13" t="s">
        <v>98</v>
      </c>
      <c r="F956" s="12" t="s">
        <v>96</v>
      </c>
      <c r="G956" s="14">
        <v>240</v>
      </c>
      <c r="H956" s="14">
        <v>3</v>
      </c>
      <c r="I956" s="18">
        <v>5</v>
      </c>
      <c r="J956" s="14">
        <v>28</v>
      </c>
      <c r="K956" s="19">
        <v>10</v>
      </c>
      <c r="L956" s="37"/>
      <c r="M956" s="37"/>
      <c r="N956" s="37"/>
      <c r="O956" s="46"/>
      <c r="P956" s="35"/>
      <c r="Q956" s="36"/>
      <c r="R956" s="36"/>
    </row>
    <row r="957" spans="1:18" x14ac:dyDescent="0.35">
      <c r="A957" s="43"/>
      <c r="B957" s="36"/>
      <c r="C957" s="44"/>
      <c r="D957" s="12" t="s">
        <v>48</v>
      </c>
      <c r="E957" s="13" t="s">
        <v>98</v>
      </c>
      <c r="F957" s="12" t="s">
        <v>93</v>
      </c>
      <c r="G957" s="16" t="s">
        <v>19</v>
      </c>
      <c r="H957" s="16" t="s">
        <v>19</v>
      </c>
      <c r="I957" s="18" t="s">
        <v>19</v>
      </c>
      <c r="J957" s="16" t="s">
        <v>19</v>
      </c>
      <c r="K957" s="19" t="s">
        <v>19</v>
      </c>
      <c r="L957" s="37"/>
      <c r="M957" s="37"/>
      <c r="N957" s="37"/>
      <c r="O957" s="46"/>
      <c r="P957" s="35"/>
      <c r="Q957" s="36"/>
      <c r="R957" s="36"/>
    </row>
    <row r="958" spans="1:18" x14ac:dyDescent="0.35">
      <c r="A958" s="43" t="s">
        <v>331</v>
      </c>
      <c r="B958" s="36" t="s">
        <v>106</v>
      </c>
      <c r="C958" s="44" t="s">
        <v>15</v>
      </c>
      <c r="D958" s="12" t="s">
        <v>16</v>
      </c>
      <c r="E958" s="13" t="s">
        <v>98</v>
      </c>
      <c r="F958" s="12" t="s">
        <v>85</v>
      </c>
      <c r="G958" s="37">
        <v>200</v>
      </c>
      <c r="H958" s="37">
        <v>3</v>
      </c>
      <c r="I958" s="45">
        <v>100</v>
      </c>
      <c r="J958" s="37" t="s">
        <v>40</v>
      </c>
      <c r="K958" s="38" t="str">
        <f>P958</f>
        <v>7-1/2</v>
      </c>
      <c r="L958" s="37">
        <v>200</v>
      </c>
      <c r="M958" s="37">
        <v>3</v>
      </c>
      <c r="N958" s="37">
        <v>100</v>
      </c>
      <c r="O958" s="39">
        <v>25</v>
      </c>
      <c r="P958" s="35" t="s">
        <v>37</v>
      </c>
      <c r="Q958" s="36">
        <v>516.26171138450422</v>
      </c>
      <c r="R958" s="36" t="s">
        <v>20</v>
      </c>
    </row>
    <row r="959" spans="1:18" x14ac:dyDescent="0.35">
      <c r="A959" s="43"/>
      <c r="B959" s="36"/>
      <c r="C959" s="44"/>
      <c r="D959" s="12" t="s">
        <v>42</v>
      </c>
      <c r="E959" s="13" t="s">
        <v>98</v>
      </c>
      <c r="F959" s="12" t="s">
        <v>87</v>
      </c>
      <c r="G959" s="37"/>
      <c r="H959" s="37"/>
      <c r="I959" s="45"/>
      <c r="J959" s="37"/>
      <c r="K959" s="36"/>
      <c r="L959" s="37"/>
      <c r="M959" s="37"/>
      <c r="N959" s="37"/>
      <c r="O959" s="39"/>
      <c r="P959" s="35"/>
      <c r="Q959" s="36"/>
      <c r="R959" s="36"/>
    </row>
    <row r="960" spans="1:18" x14ac:dyDescent="0.35">
      <c r="A960" s="43"/>
      <c r="B960" s="36"/>
      <c r="C960" s="44"/>
      <c r="D960" s="12" t="s">
        <v>21</v>
      </c>
      <c r="E960" s="13" t="s">
        <v>98</v>
      </c>
      <c r="F960" s="12" t="s">
        <v>72</v>
      </c>
      <c r="G960" s="14" t="s">
        <v>19</v>
      </c>
      <c r="H960" s="14" t="s">
        <v>19</v>
      </c>
      <c r="I960" s="18" t="s">
        <v>19</v>
      </c>
      <c r="J960" s="14" t="s">
        <v>19</v>
      </c>
      <c r="K960" s="19" t="s">
        <v>19</v>
      </c>
      <c r="L960" s="37"/>
      <c r="M960" s="37"/>
      <c r="N960" s="37"/>
      <c r="O960" s="39"/>
      <c r="P960" s="35"/>
      <c r="Q960" s="36"/>
      <c r="R960" s="36"/>
    </row>
    <row r="961" spans="1:18" x14ac:dyDescent="0.35">
      <c r="A961" s="43"/>
      <c r="B961" s="36"/>
      <c r="C961" s="44"/>
      <c r="D961" s="12" t="s">
        <v>22</v>
      </c>
      <c r="E961" s="13" t="s">
        <v>98</v>
      </c>
      <c r="F961" s="12" t="s">
        <v>73</v>
      </c>
      <c r="G961" s="14" t="s">
        <v>19</v>
      </c>
      <c r="H961" s="14" t="s">
        <v>19</v>
      </c>
      <c r="I961" s="18" t="s">
        <v>19</v>
      </c>
      <c r="J961" s="14" t="s">
        <v>19</v>
      </c>
      <c r="K961" s="19" t="s">
        <v>19</v>
      </c>
      <c r="L961" s="37"/>
      <c r="M961" s="37"/>
      <c r="N961" s="37"/>
      <c r="O961" s="39"/>
      <c r="P961" s="35"/>
      <c r="Q961" s="36"/>
      <c r="R961" s="36"/>
    </row>
    <row r="962" spans="1:18" x14ac:dyDescent="0.35">
      <c r="A962" s="43"/>
      <c r="B962" s="36"/>
      <c r="C962" s="44"/>
      <c r="D962" s="12" t="s">
        <v>46</v>
      </c>
      <c r="E962" s="13" t="s">
        <v>98</v>
      </c>
      <c r="F962" s="12" t="s">
        <v>96</v>
      </c>
      <c r="G962" s="14">
        <v>200</v>
      </c>
      <c r="H962" s="14">
        <v>3</v>
      </c>
      <c r="I962" s="18">
        <v>5</v>
      </c>
      <c r="J962" s="14" t="s">
        <v>61</v>
      </c>
      <c r="K962" s="22" t="s">
        <v>55</v>
      </c>
      <c r="L962" s="37"/>
      <c r="M962" s="37"/>
      <c r="N962" s="37"/>
      <c r="O962" s="39"/>
      <c r="P962" s="35"/>
      <c r="Q962" s="36"/>
      <c r="R962" s="36"/>
    </row>
    <row r="963" spans="1:18" x14ac:dyDescent="0.35">
      <c r="A963" s="43"/>
      <c r="B963" s="36"/>
      <c r="C963" s="44"/>
      <c r="D963" s="12" t="s">
        <v>48</v>
      </c>
      <c r="E963" s="13" t="s">
        <v>98</v>
      </c>
      <c r="F963" s="12" t="s">
        <v>93</v>
      </c>
      <c r="G963" s="16" t="s">
        <v>19</v>
      </c>
      <c r="H963" s="16" t="s">
        <v>19</v>
      </c>
      <c r="I963" s="18" t="s">
        <v>19</v>
      </c>
      <c r="J963" s="16" t="s">
        <v>19</v>
      </c>
      <c r="K963" s="19" t="s">
        <v>19</v>
      </c>
      <c r="L963" s="37"/>
      <c r="M963" s="37"/>
      <c r="N963" s="37"/>
      <c r="O963" s="39"/>
      <c r="P963" s="35"/>
      <c r="Q963" s="36"/>
      <c r="R963" s="36"/>
    </row>
    <row r="966" spans="1:18" ht="17.25" customHeight="1" x14ac:dyDescent="0.35">
      <c r="C966" s="24" t="s">
        <v>62</v>
      </c>
    </row>
    <row r="967" spans="1:18" ht="51.75" customHeight="1" x14ac:dyDescent="0.35">
      <c r="C967" s="25">
        <v>1</v>
      </c>
      <c r="D967" s="40" t="s">
        <v>63</v>
      </c>
      <c r="E967" s="41"/>
      <c r="F967" s="41"/>
      <c r="G967" s="41"/>
      <c r="H967" s="41"/>
      <c r="I967" s="42"/>
      <c r="J967" s="42"/>
      <c r="K967" s="42"/>
      <c r="L967" s="42"/>
      <c r="M967" s="42"/>
      <c r="N967" s="42"/>
      <c r="O967" s="42"/>
    </row>
    <row r="968" spans="1:18" ht="59.25" customHeight="1" x14ac:dyDescent="0.35">
      <c r="C968" s="25">
        <v>5</v>
      </c>
      <c r="D968" s="40" t="s">
        <v>64</v>
      </c>
      <c r="E968" s="41"/>
      <c r="F968" s="41"/>
      <c r="G968" s="41"/>
      <c r="H968" s="41"/>
      <c r="I968" s="42"/>
      <c r="J968" s="42"/>
      <c r="K968" s="42"/>
      <c r="L968" s="42"/>
      <c r="M968" s="42"/>
      <c r="N968" s="42"/>
      <c r="O968" s="42"/>
    </row>
    <row r="969" spans="1:18" ht="39" customHeight="1" x14ac:dyDescent="0.35">
      <c r="C969" s="25">
        <v>6</v>
      </c>
      <c r="D969" s="40" t="s">
        <v>65</v>
      </c>
      <c r="E969" s="41"/>
      <c r="F969" s="41"/>
      <c r="G969" s="41"/>
      <c r="H969" s="41"/>
      <c r="I969" s="42"/>
      <c r="J969" s="42"/>
      <c r="K969" s="42"/>
      <c r="L969" s="42"/>
      <c r="M969" s="42"/>
      <c r="N969" s="42"/>
      <c r="O969" s="42"/>
    </row>
  </sheetData>
  <sheetProtection algorithmName="SHA-512" hashValue="+GZFzyVc9BrnScMeJYLzqd+1ep2sM0wI0GaIiwJOew42KHtYsGEhswbsFByNojUpkSXNFLdVNAbzocSbiD2bGQ==" saltValue="M4MQ8+Z04J1b3XqOk7ROZQ==" spinCount="100000" sheet="1" objects="1" scenarios="1"/>
  <mergeCells count="2655">
    <mergeCell ref="A3:A5"/>
    <mergeCell ref="C3:C5"/>
    <mergeCell ref="D3:K4"/>
    <mergeCell ref="L3:P4"/>
    <mergeCell ref="Q3:Q5"/>
    <mergeCell ref="R3:R5"/>
    <mergeCell ref="R9:R11"/>
    <mergeCell ref="A9:A11"/>
    <mergeCell ref="C9:C11"/>
    <mergeCell ref="L9:L11"/>
    <mergeCell ref="M9:M11"/>
    <mergeCell ref="N9:N11"/>
    <mergeCell ref="O9:O11"/>
    <mergeCell ref="P9:P11"/>
    <mergeCell ref="Q9:Q11"/>
    <mergeCell ref="B6:B8"/>
    <mergeCell ref="B9:B11"/>
    <mergeCell ref="A6:A8"/>
    <mergeCell ref="C6:C8"/>
    <mergeCell ref="L6:L8"/>
    <mergeCell ref="M6:M8"/>
    <mergeCell ref="N6:N8"/>
    <mergeCell ref="O6:O8"/>
    <mergeCell ref="P6:P8"/>
    <mergeCell ref="Q6:Q8"/>
    <mergeCell ref="R6:R8"/>
    <mergeCell ref="O18:O20"/>
    <mergeCell ref="P18:P20"/>
    <mergeCell ref="Q18:Q20"/>
    <mergeCell ref="R18:R20"/>
    <mergeCell ref="P15:P17"/>
    <mergeCell ref="Q15:Q17"/>
    <mergeCell ref="R15:R17"/>
    <mergeCell ref="A18:A20"/>
    <mergeCell ref="C18:C20"/>
    <mergeCell ref="L18:L20"/>
    <mergeCell ref="M18:M20"/>
    <mergeCell ref="N18:N20"/>
    <mergeCell ref="Q12:Q14"/>
    <mergeCell ref="R12:R14"/>
    <mergeCell ref="A15:A17"/>
    <mergeCell ref="C15:C17"/>
    <mergeCell ref="L15:L17"/>
    <mergeCell ref="M15:M17"/>
    <mergeCell ref="N15:N17"/>
    <mergeCell ref="O15:O17"/>
    <mergeCell ref="A12:A14"/>
    <mergeCell ref="C12:C14"/>
    <mergeCell ref="L12:L14"/>
    <mergeCell ref="M12:M14"/>
    <mergeCell ref="N12:N14"/>
    <mergeCell ref="O12:O14"/>
    <mergeCell ref="P12:P14"/>
    <mergeCell ref="B15:B17"/>
    <mergeCell ref="B18:B20"/>
    <mergeCell ref="B12:B14"/>
    <mergeCell ref="O24:O26"/>
    <mergeCell ref="P24:P26"/>
    <mergeCell ref="Q24:Q26"/>
    <mergeCell ref="R24:R26"/>
    <mergeCell ref="P21:P23"/>
    <mergeCell ref="Q21:Q23"/>
    <mergeCell ref="R21:R23"/>
    <mergeCell ref="A24:A26"/>
    <mergeCell ref="C24:C26"/>
    <mergeCell ref="L24:L26"/>
    <mergeCell ref="M24:M26"/>
    <mergeCell ref="N24:N26"/>
    <mergeCell ref="A21:A23"/>
    <mergeCell ref="C21:C23"/>
    <mergeCell ref="L21:L23"/>
    <mergeCell ref="M21:M23"/>
    <mergeCell ref="N21:N23"/>
    <mergeCell ref="O21:O23"/>
    <mergeCell ref="B21:B23"/>
    <mergeCell ref="B24:B26"/>
    <mergeCell ref="O30:O32"/>
    <mergeCell ref="P30:P32"/>
    <mergeCell ref="Q30:Q32"/>
    <mergeCell ref="R30:R32"/>
    <mergeCell ref="P27:P29"/>
    <mergeCell ref="Q27:Q29"/>
    <mergeCell ref="R27:R29"/>
    <mergeCell ref="A30:A32"/>
    <mergeCell ref="C30:C32"/>
    <mergeCell ref="L30:L32"/>
    <mergeCell ref="M30:M32"/>
    <mergeCell ref="N30:N32"/>
    <mergeCell ref="A27:A29"/>
    <mergeCell ref="C27:C29"/>
    <mergeCell ref="L27:L29"/>
    <mergeCell ref="M27:M29"/>
    <mergeCell ref="N27:N29"/>
    <mergeCell ref="O27:O29"/>
    <mergeCell ref="B27:B29"/>
    <mergeCell ref="B30:B32"/>
    <mergeCell ref="O36:O38"/>
    <mergeCell ref="P36:P38"/>
    <mergeCell ref="Q36:Q38"/>
    <mergeCell ref="R36:R38"/>
    <mergeCell ref="P33:P35"/>
    <mergeCell ref="Q33:Q35"/>
    <mergeCell ref="R33:R35"/>
    <mergeCell ref="A36:A38"/>
    <mergeCell ref="C36:C38"/>
    <mergeCell ref="L36:L38"/>
    <mergeCell ref="M36:M38"/>
    <mergeCell ref="N36:N38"/>
    <mergeCell ref="A33:A35"/>
    <mergeCell ref="C33:C35"/>
    <mergeCell ref="L33:L35"/>
    <mergeCell ref="M33:M35"/>
    <mergeCell ref="N33:N35"/>
    <mergeCell ref="O33:O35"/>
    <mergeCell ref="B33:B35"/>
    <mergeCell ref="B36:B38"/>
    <mergeCell ref="O42:O44"/>
    <mergeCell ref="P42:P44"/>
    <mergeCell ref="Q42:Q44"/>
    <mergeCell ref="R42:R44"/>
    <mergeCell ref="P39:P41"/>
    <mergeCell ref="Q39:Q41"/>
    <mergeCell ref="R39:R41"/>
    <mergeCell ref="A42:A44"/>
    <mergeCell ref="C42:C44"/>
    <mergeCell ref="L42:L44"/>
    <mergeCell ref="M42:M44"/>
    <mergeCell ref="N42:N44"/>
    <mergeCell ref="A39:A41"/>
    <mergeCell ref="C39:C41"/>
    <mergeCell ref="L39:L41"/>
    <mergeCell ref="M39:M41"/>
    <mergeCell ref="N39:N41"/>
    <mergeCell ref="O39:O41"/>
    <mergeCell ref="B39:B41"/>
    <mergeCell ref="B42:B44"/>
    <mergeCell ref="O48:O50"/>
    <mergeCell ref="P48:P50"/>
    <mergeCell ref="Q48:Q50"/>
    <mergeCell ref="R48:R50"/>
    <mergeCell ref="P45:P47"/>
    <mergeCell ref="Q45:Q47"/>
    <mergeCell ref="R45:R47"/>
    <mergeCell ref="A48:A50"/>
    <mergeCell ref="C48:C50"/>
    <mergeCell ref="L48:L50"/>
    <mergeCell ref="M48:M50"/>
    <mergeCell ref="N48:N50"/>
    <mergeCell ref="A45:A47"/>
    <mergeCell ref="C45:C47"/>
    <mergeCell ref="L45:L47"/>
    <mergeCell ref="M45:M47"/>
    <mergeCell ref="N45:N47"/>
    <mergeCell ref="O45:O47"/>
    <mergeCell ref="B45:B47"/>
    <mergeCell ref="B48:B50"/>
    <mergeCell ref="O54:O56"/>
    <mergeCell ref="P54:P56"/>
    <mergeCell ref="Q54:Q56"/>
    <mergeCell ref="R54:R56"/>
    <mergeCell ref="P51:P53"/>
    <mergeCell ref="Q51:Q53"/>
    <mergeCell ref="R51:R53"/>
    <mergeCell ref="A54:A56"/>
    <mergeCell ref="C54:C56"/>
    <mergeCell ref="L54:L56"/>
    <mergeCell ref="M54:M56"/>
    <mergeCell ref="N54:N56"/>
    <mergeCell ref="A51:A53"/>
    <mergeCell ref="C51:C53"/>
    <mergeCell ref="L51:L53"/>
    <mergeCell ref="M51:M53"/>
    <mergeCell ref="N51:N53"/>
    <mergeCell ref="O51:O53"/>
    <mergeCell ref="B51:B53"/>
    <mergeCell ref="B54:B56"/>
    <mergeCell ref="O60:O62"/>
    <mergeCell ref="P60:P62"/>
    <mergeCell ref="Q60:Q62"/>
    <mergeCell ref="R60:R62"/>
    <mergeCell ref="P57:P59"/>
    <mergeCell ref="Q57:Q59"/>
    <mergeCell ref="R57:R59"/>
    <mergeCell ref="A60:A62"/>
    <mergeCell ref="C60:C62"/>
    <mergeCell ref="L60:L62"/>
    <mergeCell ref="M60:M62"/>
    <mergeCell ref="N60:N62"/>
    <mergeCell ref="A57:A59"/>
    <mergeCell ref="C57:C59"/>
    <mergeCell ref="L57:L59"/>
    <mergeCell ref="M57:M59"/>
    <mergeCell ref="N57:N59"/>
    <mergeCell ref="O57:O59"/>
    <mergeCell ref="B60:B62"/>
    <mergeCell ref="B57:B59"/>
    <mergeCell ref="O66:O68"/>
    <mergeCell ref="P66:P68"/>
    <mergeCell ref="Q66:Q68"/>
    <mergeCell ref="R66:R68"/>
    <mergeCell ref="P63:P65"/>
    <mergeCell ref="Q63:Q65"/>
    <mergeCell ref="R63:R65"/>
    <mergeCell ref="A66:A68"/>
    <mergeCell ref="C66:C68"/>
    <mergeCell ref="L66:L68"/>
    <mergeCell ref="M66:M68"/>
    <mergeCell ref="N66:N68"/>
    <mergeCell ref="A63:A65"/>
    <mergeCell ref="C63:C65"/>
    <mergeCell ref="L63:L65"/>
    <mergeCell ref="M63:M65"/>
    <mergeCell ref="N63:N65"/>
    <mergeCell ref="O63:O65"/>
    <mergeCell ref="B63:B65"/>
    <mergeCell ref="B66:B68"/>
    <mergeCell ref="O72:O74"/>
    <mergeCell ref="P72:P74"/>
    <mergeCell ref="Q72:Q74"/>
    <mergeCell ref="R72:R74"/>
    <mergeCell ref="P69:P71"/>
    <mergeCell ref="Q69:Q71"/>
    <mergeCell ref="R69:R71"/>
    <mergeCell ref="A72:A74"/>
    <mergeCell ref="C72:C74"/>
    <mergeCell ref="L72:L74"/>
    <mergeCell ref="M72:M74"/>
    <mergeCell ref="N72:N74"/>
    <mergeCell ref="A69:A71"/>
    <mergeCell ref="C69:C71"/>
    <mergeCell ref="L69:L71"/>
    <mergeCell ref="M69:M71"/>
    <mergeCell ref="N69:N71"/>
    <mergeCell ref="O69:O71"/>
    <mergeCell ref="B69:B71"/>
    <mergeCell ref="B72:B74"/>
    <mergeCell ref="O78:O80"/>
    <mergeCell ref="P78:P80"/>
    <mergeCell ref="Q78:Q80"/>
    <mergeCell ref="R78:R80"/>
    <mergeCell ref="P75:P77"/>
    <mergeCell ref="Q75:Q77"/>
    <mergeCell ref="R75:R77"/>
    <mergeCell ref="A78:A80"/>
    <mergeCell ref="C78:C80"/>
    <mergeCell ref="L78:L80"/>
    <mergeCell ref="M78:M80"/>
    <mergeCell ref="N78:N80"/>
    <mergeCell ref="A75:A77"/>
    <mergeCell ref="C75:C77"/>
    <mergeCell ref="L75:L77"/>
    <mergeCell ref="M75:M77"/>
    <mergeCell ref="N75:N77"/>
    <mergeCell ref="O75:O77"/>
    <mergeCell ref="B75:B77"/>
    <mergeCell ref="B78:B80"/>
    <mergeCell ref="O84:O86"/>
    <mergeCell ref="P84:P86"/>
    <mergeCell ref="Q84:Q86"/>
    <mergeCell ref="R84:R86"/>
    <mergeCell ref="P81:P83"/>
    <mergeCell ref="Q81:Q83"/>
    <mergeCell ref="R81:R83"/>
    <mergeCell ref="A84:A86"/>
    <mergeCell ref="C84:C86"/>
    <mergeCell ref="L84:L86"/>
    <mergeCell ref="M84:M86"/>
    <mergeCell ref="N84:N86"/>
    <mergeCell ref="A81:A83"/>
    <mergeCell ref="C81:C83"/>
    <mergeCell ref="L81:L83"/>
    <mergeCell ref="M81:M83"/>
    <mergeCell ref="N81:N83"/>
    <mergeCell ref="O81:O83"/>
    <mergeCell ref="B81:B83"/>
    <mergeCell ref="B84:B86"/>
    <mergeCell ref="O90:O92"/>
    <mergeCell ref="P90:P92"/>
    <mergeCell ref="Q90:Q92"/>
    <mergeCell ref="R90:R92"/>
    <mergeCell ref="P87:P89"/>
    <mergeCell ref="Q87:Q89"/>
    <mergeCell ref="R87:R89"/>
    <mergeCell ref="A90:A92"/>
    <mergeCell ref="C90:C92"/>
    <mergeCell ref="L90:L92"/>
    <mergeCell ref="M90:M92"/>
    <mergeCell ref="N90:N92"/>
    <mergeCell ref="A87:A89"/>
    <mergeCell ref="C87:C89"/>
    <mergeCell ref="L87:L89"/>
    <mergeCell ref="M87:M89"/>
    <mergeCell ref="N87:N89"/>
    <mergeCell ref="O87:O89"/>
    <mergeCell ref="B87:B89"/>
    <mergeCell ref="B90:B92"/>
    <mergeCell ref="O96:O98"/>
    <mergeCell ref="P96:P98"/>
    <mergeCell ref="Q96:Q98"/>
    <mergeCell ref="R96:R98"/>
    <mergeCell ref="P93:P95"/>
    <mergeCell ref="Q93:Q95"/>
    <mergeCell ref="R93:R95"/>
    <mergeCell ref="A96:A98"/>
    <mergeCell ref="C96:C98"/>
    <mergeCell ref="L96:L98"/>
    <mergeCell ref="M96:M98"/>
    <mergeCell ref="N96:N98"/>
    <mergeCell ref="A93:A95"/>
    <mergeCell ref="C93:C95"/>
    <mergeCell ref="L93:L95"/>
    <mergeCell ref="M93:M95"/>
    <mergeCell ref="N93:N95"/>
    <mergeCell ref="O93:O95"/>
    <mergeCell ref="B93:B95"/>
    <mergeCell ref="B96:B98"/>
    <mergeCell ref="O102:O104"/>
    <mergeCell ref="P102:P104"/>
    <mergeCell ref="Q102:Q104"/>
    <mergeCell ref="R102:R104"/>
    <mergeCell ref="P99:P101"/>
    <mergeCell ref="Q99:Q101"/>
    <mergeCell ref="R99:R101"/>
    <mergeCell ref="A102:A104"/>
    <mergeCell ref="C102:C104"/>
    <mergeCell ref="L102:L104"/>
    <mergeCell ref="M102:M104"/>
    <mergeCell ref="N102:N104"/>
    <mergeCell ref="A99:A101"/>
    <mergeCell ref="C99:C101"/>
    <mergeCell ref="L99:L101"/>
    <mergeCell ref="M99:M101"/>
    <mergeCell ref="N99:N101"/>
    <mergeCell ref="O99:O101"/>
    <mergeCell ref="B99:B101"/>
    <mergeCell ref="B102:B104"/>
    <mergeCell ref="O108:O110"/>
    <mergeCell ref="P108:P110"/>
    <mergeCell ref="Q108:Q110"/>
    <mergeCell ref="R108:R110"/>
    <mergeCell ref="P105:P107"/>
    <mergeCell ref="Q105:Q107"/>
    <mergeCell ref="R105:R107"/>
    <mergeCell ref="A108:A110"/>
    <mergeCell ref="C108:C110"/>
    <mergeCell ref="L108:L110"/>
    <mergeCell ref="M108:M110"/>
    <mergeCell ref="N108:N110"/>
    <mergeCell ref="A105:A107"/>
    <mergeCell ref="C105:C107"/>
    <mergeCell ref="L105:L107"/>
    <mergeCell ref="M105:M107"/>
    <mergeCell ref="N105:N107"/>
    <mergeCell ref="O105:O107"/>
    <mergeCell ref="B105:B107"/>
    <mergeCell ref="B108:B110"/>
    <mergeCell ref="O114:O116"/>
    <mergeCell ref="P114:P116"/>
    <mergeCell ref="Q114:Q116"/>
    <mergeCell ref="R114:R116"/>
    <mergeCell ref="P111:P113"/>
    <mergeCell ref="Q111:Q113"/>
    <mergeCell ref="R111:R113"/>
    <mergeCell ref="A114:A116"/>
    <mergeCell ref="C114:C116"/>
    <mergeCell ref="L114:L116"/>
    <mergeCell ref="M114:M116"/>
    <mergeCell ref="N114:N116"/>
    <mergeCell ref="A111:A113"/>
    <mergeCell ref="C111:C113"/>
    <mergeCell ref="L111:L113"/>
    <mergeCell ref="M111:M113"/>
    <mergeCell ref="N111:N113"/>
    <mergeCell ref="O111:O113"/>
    <mergeCell ref="B111:B113"/>
    <mergeCell ref="B114:B116"/>
    <mergeCell ref="O120:O122"/>
    <mergeCell ref="P120:P122"/>
    <mergeCell ref="Q120:Q122"/>
    <mergeCell ref="R120:R122"/>
    <mergeCell ref="P117:P119"/>
    <mergeCell ref="Q117:Q119"/>
    <mergeCell ref="R117:R119"/>
    <mergeCell ref="A120:A122"/>
    <mergeCell ref="C120:C122"/>
    <mergeCell ref="L120:L122"/>
    <mergeCell ref="M120:M122"/>
    <mergeCell ref="N120:N122"/>
    <mergeCell ref="A117:A119"/>
    <mergeCell ref="C117:C119"/>
    <mergeCell ref="L117:L119"/>
    <mergeCell ref="M117:M119"/>
    <mergeCell ref="N117:N119"/>
    <mergeCell ref="O117:O119"/>
    <mergeCell ref="B117:B119"/>
    <mergeCell ref="B120:B122"/>
    <mergeCell ref="O126:O128"/>
    <mergeCell ref="P126:P128"/>
    <mergeCell ref="Q126:Q128"/>
    <mergeCell ref="R126:R128"/>
    <mergeCell ref="P123:P125"/>
    <mergeCell ref="Q123:Q125"/>
    <mergeCell ref="R123:R125"/>
    <mergeCell ref="A126:A128"/>
    <mergeCell ref="C126:C128"/>
    <mergeCell ref="L126:L128"/>
    <mergeCell ref="M126:M128"/>
    <mergeCell ref="N126:N128"/>
    <mergeCell ref="A123:A125"/>
    <mergeCell ref="C123:C125"/>
    <mergeCell ref="L123:L125"/>
    <mergeCell ref="M123:M125"/>
    <mergeCell ref="N123:N125"/>
    <mergeCell ref="O123:O125"/>
    <mergeCell ref="B123:B125"/>
    <mergeCell ref="B126:B128"/>
    <mergeCell ref="O132:O134"/>
    <mergeCell ref="P132:P134"/>
    <mergeCell ref="Q132:Q134"/>
    <mergeCell ref="R132:R134"/>
    <mergeCell ref="P129:P131"/>
    <mergeCell ref="Q129:Q131"/>
    <mergeCell ref="R129:R131"/>
    <mergeCell ref="A132:A134"/>
    <mergeCell ref="C132:C134"/>
    <mergeCell ref="L132:L134"/>
    <mergeCell ref="M132:M134"/>
    <mergeCell ref="N132:N134"/>
    <mergeCell ref="A129:A131"/>
    <mergeCell ref="C129:C131"/>
    <mergeCell ref="L129:L131"/>
    <mergeCell ref="M129:M131"/>
    <mergeCell ref="N129:N131"/>
    <mergeCell ref="O129:O131"/>
    <mergeCell ref="B129:B131"/>
    <mergeCell ref="B132:B134"/>
    <mergeCell ref="O138:O140"/>
    <mergeCell ref="P138:P140"/>
    <mergeCell ref="Q138:Q140"/>
    <mergeCell ref="R138:R140"/>
    <mergeCell ref="P135:P137"/>
    <mergeCell ref="Q135:Q137"/>
    <mergeCell ref="R135:R137"/>
    <mergeCell ref="A138:A140"/>
    <mergeCell ref="C138:C140"/>
    <mergeCell ref="L138:L140"/>
    <mergeCell ref="M138:M140"/>
    <mergeCell ref="N138:N140"/>
    <mergeCell ref="A135:A137"/>
    <mergeCell ref="C135:C137"/>
    <mergeCell ref="L135:L137"/>
    <mergeCell ref="M135:M137"/>
    <mergeCell ref="N135:N137"/>
    <mergeCell ref="O135:O137"/>
    <mergeCell ref="B135:B137"/>
    <mergeCell ref="B138:B140"/>
    <mergeCell ref="O144:O146"/>
    <mergeCell ref="P144:P146"/>
    <mergeCell ref="Q144:Q146"/>
    <mergeCell ref="R144:R146"/>
    <mergeCell ref="P141:P143"/>
    <mergeCell ref="Q141:Q143"/>
    <mergeCell ref="R141:R143"/>
    <mergeCell ref="A144:A146"/>
    <mergeCell ref="C144:C146"/>
    <mergeCell ref="L144:L146"/>
    <mergeCell ref="M144:M146"/>
    <mergeCell ref="N144:N146"/>
    <mergeCell ref="A141:A143"/>
    <mergeCell ref="C141:C143"/>
    <mergeCell ref="L141:L143"/>
    <mergeCell ref="M141:M143"/>
    <mergeCell ref="N141:N143"/>
    <mergeCell ref="O141:O143"/>
    <mergeCell ref="B141:B143"/>
    <mergeCell ref="B144:B146"/>
    <mergeCell ref="O150:O152"/>
    <mergeCell ref="P150:P152"/>
    <mergeCell ref="Q150:Q152"/>
    <mergeCell ref="R150:R152"/>
    <mergeCell ref="P147:P149"/>
    <mergeCell ref="Q147:Q149"/>
    <mergeCell ref="R147:R149"/>
    <mergeCell ref="A150:A152"/>
    <mergeCell ref="C150:C152"/>
    <mergeCell ref="L150:L152"/>
    <mergeCell ref="M150:M152"/>
    <mergeCell ref="N150:N152"/>
    <mergeCell ref="A147:A149"/>
    <mergeCell ref="C147:C149"/>
    <mergeCell ref="L147:L149"/>
    <mergeCell ref="M147:M149"/>
    <mergeCell ref="N147:N149"/>
    <mergeCell ref="O147:O149"/>
    <mergeCell ref="B147:B149"/>
    <mergeCell ref="B150:B152"/>
    <mergeCell ref="O156:O158"/>
    <mergeCell ref="P156:P158"/>
    <mergeCell ref="Q156:Q158"/>
    <mergeCell ref="R156:R158"/>
    <mergeCell ref="P153:P155"/>
    <mergeCell ref="Q153:Q155"/>
    <mergeCell ref="R153:R155"/>
    <mergeCell ref="A156:A158"/>
    <mergeCell ref="C156:C158"/>
    <mergeCell ref="L156:L158"/>
    <mergeCell ref="M156:M158"/>
    <mergeCell ref="N156:N158"/>
    <mergeCell ref="A153:A155"/>
    <mergeCell ref="C153:C155"/>
    <mergeCell ref="L153:L155"/>
    <mergeCell ref="M153:M155"/>
    <mergeCell ref="N153:N155"/>
    <mergeCell ref="O153:O155"/>
    <mergeCell ref="B153:B155"/>
    <mergeCell ref="B156:B158"/>
    <mergeCell ref="O162:O164"/>
    <mergeCell ref="P162:P164"/>
    <mergeCell ref="Q162:Q164"/>
    <mergeCell ref="R162:R164"/>
    <mergeCell ref="P159:P161"/>
    <mergeCell ref="Q159:Q161"/>
    <mergeCell ref="R159:R161"/>
    <mergeCell ref="A162:A164"/>
    <mergeCell ref="C162:C164"/>
    <mergeCell ref="L162:L164"/>
    <mergeCell ref="M162:M164"/>
    <mergeCell ref="N162:N164"/>
    <mergeCell ref="A159:A161"/>
    <mergeCell ref="C159:C161"/>
    <mergeCell ref="L159:L161"/>
    <mergeCell ref="M159:M161"/>
    <mergeCell ref="N159:N161"/>
    <mergeCell ref="O159:O161"/>
    <mergeCell ref="B159:B161"/>
    <mergeCell ref="B162:B164"/>
    <mergeCell ref="Q168:Q171"/>
    <mergeCell ref="R168:R171"/>
    <mergeCell ref="A172:A175"/>
    <mergeCell ref="C172:C175"/>
    <mergeCell ref="G172:G173"/>
    <mergeCell ref="H172:H173"/>
    <mergeCell ref="I172:I173"/>
    <mergeCell ref="J172:J173"/>
    <mergeCell ref="J168:J169"/>
    <mergeCell ref="L168:L171"/>
    <mergeCell ref="M168:M171"/>
    <mergeCell ref="N168:N171"/>
    <mergeCell ref="O168:O171"/>
    <mergeCell ref="P168:P171"/>
    <mergeCell ref="P165:P167"/>
    <mergeCell ref="Q165:Q167"/>
    <mergeCell ref="R165:R167"/>
    <mergeCell ref="A168:A171"/>
    <mergeCell ref="C168:C171"/>
    <mergeCell ref="G168:G169"/>
    <mergeCell ref="H168:H169"/>
    <mergeCell ref="I168:I169"/>
    <mergeCell ref="A165:A167"/>
    <mergeCell ref="C165:C167"/>
    <mergeCell ref="L165:L167"/>
    <mergeCell ref="M165:M167"/>
    <mergeCell ref="N165:N167"/>
    <mergeCell ref="O165:O167"/>
    <mergeCell ref="B165:B167"/>
    <mergeCell ref="B168:B171"/>
    <mergeCell ref="M176:M179"/>
    <mergeCell ref="N176:N179"/>
    <mergeCell ref="O176:O179"/>
    <mergeCell ref="P176:P179"/>
    <mergeCell ref="Q176:Q179"/>
    <mergeCell ref="R176:R179"/>
    <mergeCell ref="R172:R175"/>
    <mergeCell ref="A176:A179"/>
    <mergeCell ref="C176:C179"/>
    <mergeCell ref="G176:G177"/>
    <mergeCell ref="H176:H177"/>
    <mergeCell ref="I176:I177"/>
    <mergeCell ref="J176:J177"/>
    <mergeCell ref="L176:L179"/>
    <mergeCell ref="L172:L175"/>
    <mergeCell ref="M172:M175"/>
    <mergeCell ref="N172:N175"/>
    <mergeCell ref="O172:O175"/>
    <mergeCell ref="P172:P175"/>
    <mergeCell ref="Q172:Q175"/>
    <mergeCell ref="B172:B175"/>
    <mergeCell ref="B176:B179"/>
    <mergeCell ref="O184:O187"/>
    <mergeCell ref="P184:P187"/>
    <mergeCell ref="Q184:Q187"/>
    <mergeCell ref="R184:R187"/>
    <mergeCell ref="A184:A187"/>
    <mergeCell ref="C184:C187"/>
    <mergeCell ref="G184:G185"/>
    <mergeCell ref="H184:H185"/>
    <mergeCell ref="I184:I185"/>
    <mergeCell ref="J184:J185"/>
    <mergeCell ref="L184:L187"/>
    <mergeCell ref="M184:M187"/>
    <mergeCell ref="N184:N187"/>
    <mergeCell ref="N180:N183"/>
    <mergeCell ref="O180:O183"/>
    <mergeCell ref="P180:P183"/>
    <mergeCell ref="Q180:Q183"/>
    <mergeCell ref="R180:R183"/>
    <mergeCell ref="A180:A183"/>
    <mergeCell ref="C180:C183"/>
    <mergeCell ref="G180:G181"/>
    <mergeCell ref="H180:H181"/>
    <mergeCell ref="I180:I181"/>
    <mergeCell ref="J180:J181"/>
    <mergeCell ref="L180:L183"/>
    <mergeCell ref="M180:M183"/>
    <mergeCell ref="B180:B183"/>
    <mergeCell ref="B184:B187"/>
    <mergeCell ref="M192:M195"/>
    <mergeCell ref="N192:N195"/>
    <mergeCell ref="O192:O195"/>
    <mergeCell ref="P192:P195"/>
    <mergeCell ref="Q192:Q195"/>
    <mergeCell ref="R192:R195"/>
    <mergeCell ref="R188:R191"/>
    <mergeCell ref="A192:A195"/>
    <mergeCell ref="C192:C195"/>
    <mergeCell ref="G192:G193"/>
    <mergeCell ref="H192:H193"/>
    <mergeCell ref="I192:I193"/>
    <mergeCell ref="J192:J193"/>
    <mergeCell ref="L192:L195"/>
    <mergeCell ref="L188:L191"/>
    <mergeCell ref="M188:M191"/>
    <mergeCell ref="N188:N191"/>
    <mergeCell ref="O188:O191"/>
    <mergeCell ref="P188:P191"/>
    <mergeCell ref="Q188:Q191"/>
    <mergeCell ref="A188:A191"/>
    <mergeCell ref="C188:C191"/>
    <mergeCell ref="G188:G189"/>
    <mergeCell ref="H188:H189"/>
    <mergeCell ref="I188:I189"/>
    <mergeCell ref="J188:J189"/>
    <mergeCell ref="B188:B191"/>
    <mergeCell ref="B192:B195"/>
    <mergeCell ref="O200:O203"/>
    <mergeCell ref="P200:P203"/>
    <mergeCell ref="Q200:Q203"/>
    <mergeCell ref="R200:R203"/>
    <mergeCell ref="A200:A203"/>
    <mergeCell ref="C200:C203"/>
    <mergeCell ref="G200:G201"/>
    <mergeCell ref="H200:H201"/>
    <mergeCell ref="I200:I201"/>
    <mergeCell ref="J200:J201"/>
    <mergeCell ref="L200:L203"/>
    <mergeCell ref="M200:M203"/>
    <mergeCell ref="N200:N203"/>
    <mergeCell ref="N196:N199"/>
    <mergeCell ref="O196:O199"/>
    <mergeCell ref="P196:P199"/>
    <mergeCell ref="Q196:Q199"/>
    <mergeCell ref="R196:R199"/>
    <mergeCell ref="A196:A199"/>
    <mergeCell ref="C196:C199"/>
    <mergeCell ref="G196:G197"/>
    <mergeCell ref="H196:H197"/>
    <mergeCell ref="I196:I197"/>
    <mergeCell ref="J196:J197"/>
    <mergeCell ref="L196:L199"/>
    <mergeCell ref="M196:M199"/>
    <mergeCell ref="B196:B199"/>
    <mergeCell ref="B200:B203"/>
    <mergeCell ref="M208:M211"/>
    <mergeCell ref="N208:N211"/>
    <mergeCell ref="O208:O211"/>
    <mergeCell ref="P208:P211"/>
    <mergeCell ref="Q208:Q211"/>
    <mergeCell ref="R208:R211"/>
    <mergeCell ref="R204:R207"/>
    <mergeCell ref="A208:A211"/>
    <mergeCell ref="C208:C211"/>
    <mergeCell ref="G208:G209"/>
    <mergeCell ref="H208:H209"/>
    <mergeCell ref="I208:I209"/>
    <mergeCell ref="J208:J209"/>
    <mergeCell ref="L208:L211"/>
    <mergeCell ref="L204:L207"/>
    <mergeCell ref="M204:M207"/>
    <mergeCell ref="N204:N207"/>
    <mergeCell ref="O204:O207"/>
    <mergeCell ref="P204:P207"/>
    <mergeCell ref="Q204:Q207"/>
    <mergeCell ref="A204:A207"/>
    <mergeCell ref="C204:C207"/>
    <mergeCell ref="G204:G205"/>
    <mergeCell ref="H204:H205"/>
    <mergeCell ref="I204:I205"/>
    <mergeCell ref="J204:J205"/>
    <mergeCell ref="B204:B207"/>
    <mergeCell ref="B208:B211"/>
    <mergeCell ref="O216:O219"/>
    <mergeCell ref="P216:P219"/>
    <mergeCell ref="Q216:Q219"/>
    <mergeCell ref="R216:R219"/>
    <mergeCell ref="A216:A219"/>
    <mergeCell ref="C216:C219"/>
    <mergeCell ref="G216:G217"/>
    <mergeCell ref="H216:H217"/>
    <mergeCell ref="I216:I217"/>
    <mergeCell ref="J216:J217"/>
    <mergeCell ref="L216:L219"/>
    <mergeCell ref="M216:M219"/>
    <mergeCell ref="N216:N219"/>
    <mergeCell ref="N212:N215"/>
    <mergeCell ref="O212:O215"/>
    <mergeCell ref="P212:P215"/>
    <mergeCell ref="Q212:Q215"/>
    <mergeCell ref="R212:R215"/>
    <mergeCell ref="A212:A215"/>
    <mergeCell ref="C212:C215"/>
    <mergeCell ref="G212:G213"/>
    <mergeCell ref="H212:H213"/>
    <mergeCell ref="I212:I213"/>
    <mergeCell ref="J212:J213"/>
    <mergeCell ref="L212:L215"/>
    <mergeCell ref="M212:M215"/>
    <mergeCell ref="B212:B215"/>
    <mergeCell ref="B216:B219"/>
    <mergeCell ref="M224:M227"/>
    <mergeCell ref="N224:N227"/>
    <mergeCell ref="O224:O227"/>
    <mergeCell ref="P224:P227"/>
    <mergeCell ref="Q224:Q227"/>
    <mergeCell ref="R224:R227"/>
    <mergeCell ref="R220:R223"/>
    <mergeCell ref="A224:A227"/>
    <mergeCell ref="C224:C227"/>
    <mergeCell ref="G224:G225"/>
    <mergeCell ref="H224:H225"/>
    <mergeCell ref="I224:I225"/>
    <mergeCell ref="J224:J225"/>
    <mergeCell ref="L224:L227"/>
    <mergeCell ref="L220:L223"/>
    <mergeCell ref="M220:M223"/>
    <mergeCell ref="N220:N223"/>
    <mergeCell ref="O220:O223"/>
    <mergeCell ref="P220:P223"/>
    <mergeCell ref="Q220:Q223"/>
    <mergeCell ref="A220:A223"/>
    <mergeCell ref="C220:C223"/>
    <mergeCell ref="G220:G221"/>
    <mergeCell ref="H220:H221"/>
    <mergeCell ref="I220:I221"/>
    <mergeCell ref="J220:J221"/>
    <mergeCell ref="B220:B223"/>
    <mergeCell ref="B224:B227"/>
    <mergeCell ref="O232:O235"/>
    <mergeCell ref="P232:P235"/>
    <mergeCell ref="Q232:Q235"/>
    <mergeCell ref="R232:R235"/>
    <mergeCell ref="A232:A235"/>
    <mergeCell ref="C232:C235"/>
    <mergeCell ref="G232:G233"/>
    <mergeCell ref="H232:H233"/>
    <mergeCell ref="I232:I233"/>
    <mergeCell ref="J232:J233"/>
    <mergeCell ref="L232:L235"/>
    <mergeCell ref="M232:M235"/>
    <mergeCell ref="N232:N235"/>
    <mergeCell ref="N228:N231"/>
    <mergeCell ref="O228:O231"/>
    <mergeCell ref="P228:P231"/>
    <mergeCell ref="Q228:Q231"/>
    <mergeCell ref="R228:R231"/>
    <mergeCell ref="B232:B235"/>
    <mergeCell ref="A228:A231"/>
    <mergeCell ref="C228:C231"/>
    <mergeCell ref="G228:G229"/>
    <mergeCell ref="H228:H229"/>
    <mergeCell ref="I228:I229"/>
    <mergeCell ref="J228:J229"/>
    <mergeCell ref="L228:L231"/>
    <mergeCell ref="M228:M231"/>
    <mergeCell ref="B228:B231"/>
    <mergeCell ref="M240:M243"/>
    <mergeCell ref="N240:N243"/>
    <mergeCell ref="O240:O243"/>
    <mergeCell ref="P240:P243"/>
    <mergeCell ref="Q240:Q243"/>
    <mergeCell ref="R240:R243"/>
    <mergeCell ref="R236:R239"/>
    <mergeCell ref="A240:A243"/>
    <mergeCell ref="C240:C243"/>
    <mergeCell ref="G240:G241"/>
    <mergeCell ref="H240:H241"/>
    <mergeCell ref="I240:I241"/>
    <mergeCell ref="J240:J241"/>
    <mergeCell ref="L240:L243"/>
    <mergeCell ref="L236:L239"/>
    <mergeCell ref="M236:M239"/>
    <mergeCell ref="N236:N239"/>
    <mergeCell ref="O236:O239"/>
    <mergeCell ref="P236:P239"/>
    <mergeCell ref="Q236:Q239"/>
    <mergeCell ref="A236:A239"/>
    <mergeCell ref="C236:C239"/>
    <mergeCell ref="G236:G237"/>
    <mergeCell ref="H236:H237"/>
    <mergeCell ref="I236:I237"/>
    <mergeCell ref="J236:J237"/>
    <mergeCell ref="B236:B239"/>
    <mergeCell ref="B240:B243"/>
    <mergeCell ref="O248:O251"/>
    <mergeCell ref="P248:P251"/>
    <mergeCell ref="Q248:Q251"/>
    <mergeCell ref="R248:R251"/>
    <mergeCell ref="A248:A251"/>
    <mergeCell ref="C248:C251"/>
    <mergeCell ref="G248:G249"/>
    <mergeCell ref="H248:H249"/>
    <mergeCell ref="I248:I249"/>
    <mergeCell ref="J248:J249"/>
    <mergeCell ref="L248:L251"/>
    <mergeCell ref="M248:M251"/>
    <mergeCell ref="N248:N251"/>
    <mergeCell ref="N244:N247"/>
    <mergeCell ref="O244:O247"/>
    <mergeCell ref="P244:P247"/>
    <mergeCell ref="Q244:Q247"/>
    <mergeCell ref="R244:R247"/>
    <mergeCell ref="A244:A247"/>
    <mergeCell ref="C244:C247"/>
    <mergeCell ref="G244:G245"/>
    <mergeCell ref="H244:H245"/>
    <mergeCell ref="I244:I245"/>
    <mergeCell ref="J244:J245"/>
    <mergeCell ref="L244:L247"/>
    <mergeCell ref="M244:M247"/>
    <mergeCell ref="B244:B247"/>
    <mergeCell ref="B248:B251"/>
    <mergeCell ref="M256:M259"/>
    <mergeCell ref="N256:N259"/>
    <mergeCell ref="O256:O259"/>
    <mergeCell ref="P256:P259"/>
    <mergeCell ref="Q256:Q259"/>
    <mergeCell ref="R256:R259"/>
    <mergeCell ref="R252:R255"/>
    <mergeCell ref="A256:A259"/>
    <mergeCell ref="C256:C259"/>
    <mergeCell ref="G256:G257"/>
    <mergeCell ref="H256:H257"/>
    <mergeCell ref="I256:I257"/>
    <mergeCell ref="J256:J257"/>
    <mergeCell ref="L256:L259"/>
    <mergeCell ref="L252:L255"/>
    <mergeCell ref="M252:M255"/>
    <mergeCell ref="N252:N255"/>
    <mergeCell ref="O252:O255"/>
    <mergeCell ref="P252:P255"/>
    <mergeCell ref="Q252:Q255"/>
    <mergeCell ref="A252:A255"/>
    <mergeCell ref="C252:C255"/>
    <mergeCell ref="G252:G253"/>
    <mergeCell ref="H252:H253"/>
    <mergeCell ref="I252:I253"/>
    <mergeCell ref="J252:J253"/>
    <mergeCell ref="B252:B255"/>
    <mergeCell ref="B256:B259"/>
    <mergeCell ref="O264:O267"/>
    <mergeCell ref="P264:P267"/>
    <mergeCell ref="Q264:Q267"/>
    <mergeCell ref="R264:R267"/>
    <mergeCell ref="A264:A267"/>
    <mergeCell ref="C264:C267"/>
    <mergeCell ref="G264:G265"/>
    <mergeCell ref="H264:H265"/>
    <mergeCell ref="I264:I265"/>
    <mergeCell ref="J264:J265"/>
    <mergeCell ref="L264:L267"/>
    <mergeCell ref="M264:M267"/>
    <mergeCell ref="N264:N267"/>
    <mergeCell ref="N260:N263"/>
    <mergeCell ref="O260:O263"/>
    <mergeCell ref="P260:P263"/>
    <mergeCell ref="Q260:Q263"/>
    <mergeCell ref="R260:R263"/>
    <mergeCell ref="A260:A263"/>
    <mergeCell ref="C260:C263"/>
    <mergeCell ref="G260:G261"/>
    <mergeCell ref="H260:H261"/>
    <mergeCell ref="I260:I261"/>
    <mergeCell ref="J260:J261"/>
    <mergeCell ref="L260:L263"/>
    <mergeCell ref="M260:M263"/>
    <mergeCell ref="B260:B263"/>
    <mergeCell ref="B264:B267"/>
    <mergeCell ref="M272:M275"/>
    <mergeCell ref="N272:N275"/>
    <mergeCell ref="O272:O275"/>
    <mergeCell ref="P272:P275"/>
    <mergeCell ref="Q272:Q275"/>
    <mergeCell ref="R272:R275"/>
    <mergeCell ref="R268:R271"/>
    <mergeCell ref="A272:A275"/>
    <mergeCell ref="C272:C275"/>
    <mergeCell ref="G272:G273"/>
    <mergeCell ref="H272:H273"/>
    <mergeCell ref="I272:I273"/>
    <mergeCell ref="J272:J273"/>
    <mergeCell ref="L272:L275"/>
    <mergeCell ref="L268:L271"/>
    <mergeCell ref="M268:M271"/>
    <mergeCell ref="N268:N271"/>
    <mergeCell ref="O268:O271"/>
    <mergeCell ref="P268:P271"/>
    <mergeCell ref="Q268:Q271"/>
    <mergeCell ref="A268:A271"/>
    <mergeCell ref="C268:C271"/>
    <mergeCell ref="G268:G269"/>
    <mergeCell ref="H268:H269"/>
    <mergeCell ref="I268:I269"/>
    <mergeCell ref="J268:J269"/>
    <mergeCell ref="B268:B271"/>
    <mergeCell ref="B272:B275"/>
    <mergeCell ref="O280:O283"/>
    <mergeCell ref="P280:P283"/>
    <mergeCell ref="Q280:Q283"/>
    <mergeCell ref="R280:R283"/>
    <mergeCell ref="A280:A283"/>
    <mergeCell ref="C280:C283"/>
    <mergeCell ref="G280:G281"/>
    <mergeCell ref="H280:H281"/>
    <mergeCell ref="I280:I281"/>
    <mergeCell ref="J280:J281"/>
    <mergeCell ref="L280:L283"/>
    <mergeCell ref="M280:M283"/>
    <mergeCell ref="N280:N283"/>
    <mergeCell ref="N276:N279"/>
    <mergeCell ref="O276:O279"/>
    <mergeCell ref="P276:P279"/>
    <mergeCell ref="Q276:Q279"/>
    <mergeCell ref="R276:R279"/>
    <mergeCell ref="A276:A279"/>
    <mergeCell ref="C276:C279"/>
    <mergeCell ref="G276:G277"/>
    <mergeCell ref="H276:H277"/>
    <mergeCell ref="I276:I277"/>
    <mergeCell ref="J276:J277"/>
    <mergeCell ref="L276:L279"/>
    <mergeCell ref="M276:M279"/>
    <mergeCell ref="B276:B279"/>
    <mergeCell ref="B280:B283"/>
    <mergeCell ref="M288:M291"/>
    <mergeCell ref="N288:N291"/>
    <mergeCell ref="O288:O291"/>
    <mergeCell ref="P288:P291"/>
    <mergeCell ref="Q288:Q291"/>
    <mergeCell ref="R288:R291"/>
    <mergeCell ref="R284:R287"/>
    <mergeCell ref="A288:A291"/>
    <mergeCell ref="C288:C291"/>
    <mergeCell ref="G288:G289"/>
    <mergeCell ref="H288:H289"/>
    <mergeCell ref="I288:I289"/>
    <mergeCell ref="J288:J289"/>
    <mergeCell ref="L288:L291"/>
    <mergeCell ref="L284:L287"/>
    <mergeCell ref="M284:M287"/>
    <mergeCell ref="N284:N287"/>
    <mergeCell ref="O284:O287"/>
    <mergeCell ref="P284:P287"/>
    <mergeCell ref="Q284:Q287"/>
    <mergeCell ref="A284:A287"/>
    <mergeCell ref="C284:C287"/>
    <mergeCell ref="G284:G285"/>
    <mergeCell ref="H284:H285"/>
    <mergeCell ref="I284:I285"/>
    <mergeCell ref="J284:J285"/>
    <mergeCell ref="B284:B287"/>
    <mergeCell ref="B288:B291"/>
    <mergeCell ref="O296:O299"/>
    <mergeCell ref="P296:P299"/>
    <mergeCell ref="Q296:Q299"/>
    <mergeCell ref="R296:R299"/>
    <mergeCell ref="A296:A299"/>
    <mergeCell ref="C296:C299"/>
    <mergeCell ref="G296:G297"/>
    <mergeCell ref="H296:H297"/>
    <mergeCell ref="I296:I297"/>
    <mergeCell ref="J296:J297"/>
    <mergeCell ref="L296:L299"/>
    <mergeCell ref="M296:M299"/>
    <mergeCell ref="N296:N299"/>
    <mergeCell ref="N292:N295"/>
    <mergeCell ref="O292:O295"/>
    <mergeCell ref="P292:P295"/>
    <mergeCell ref="Q292:Q295"/>
    <mergeCell ref="R292:R295"/>
    <mergeCell ref="A292:A295"/>
    <mergeCell ref="C292:C295"/>
    <mergeCell ref="G292:G293"/>
    <mergeCell ref="H292:H293"/>
    <mergeCell ref="I292:I293"/>
    <mergeCell ref="J292:J293"/>
    <mergeCell ref="L292:L295"/>
    <mergeCell ref="M292:M295"/>
    <mergeCell ref="B292:B295"/>
    <mergeCell ref="B296:B299"/>
    <mergeCell ref="M304:M307"/>
    <mergeCell ref="N304:N307"/>
    <mergeCell ref="O304:O307"/>
    <mergeCell ref="P304:P307"/>
    <mergeCell ref="Q304:Q307"/>
    <mergeCell ref="R304:R307"/>
    <mergeCell ref="R300:R303"/>
    <mergeCell ref="A304:A307"/>
    <mergeCell ref="C304:C307"/>
    <mergeCell ref="G304:G305"/>
    <mergeCell ref="H304:H305"/>
    <mergeCell ref="I304:I305"/>
    <mergeCell ref="J304:J305"/>
    <mergeCell ref="L304:L307"/>
    <mergeCell ref="L300:L303"/>
    <mergeCell ref="M300:M303"/>
    <mergeCell ref="N300:N303"/>
    <mergeCell ref="O300:O303"/>
    <mergeCell ref="P300:P303"/>
    <mergeCell ref="Q300:Q303"/>
    <mergeCell ref="A300:A303"/>
    <mergeCell ref="C300:C303"/>
    <mergeCell ref="G300:G301"/>
    <mergeCell ref="H300:H301"/>
    <mergeCell ref="I300:I301"/>
    <mergeCell ref="J300:J301"/>
    <mergeCell ref="B300:B303"/>
    <mergeCell ref="B304:B307"/>
    <mergeCell ref="O312:O315"/>
    <mergeCell ref="P312:P315"/>
    <mergeCell ref="Q312:Q315"/>
    <mergeCell ref="R312:R315"/>
    <mergeCell ref="A312:A315"/>
    <mergeCell ref="C312:C315"/>
    <mergeCell ref="G312:G313"/>
    <mergeCell ref="H312:H313"/>
    <mergeCell ref="I312:I313"/>
    <mergeCell ref="J312:J313"/>
    <mergeCell ref="L312:L315"/>
    <mergeCell ref="M312:M315"/>
    <mergeCell ref="N312:N315"/>
    <mergeCell ref="N308:N311"/>
    <mergeCell ref="O308:O311"/>
    <mergeCell ref="P308:P311"/>
    <mergeCell ref="Q308:Q311"/>
    <mergeCell ref="R308:R311"/>
    <mergeCell ref="B308:B311"/>
    <mergeCell ref="B312:B315"/>
    <mergeCell ref="A308:A311"/>
    <mergeCell ref="C308:C311"/>
    <mergeCell ref="G308:G309"/>
    <mergeCell ref="H308:H309"/>
    <mergeCell ref="I308:I309"/>
    <mergeCell ref="J308:J309"/>
    <mergeCell ref="L308:L311"/>
    <mergeCell ref="M308:M311"/>
    <mergeCell ref="M320:M323"/>
    <mergeCell ref="N320:N323"/>
    <mergeCell ref="O320:O323"/>
    <mergeCell ref="P320:P323"/>
    <mergeCell ref="Q320:Q323"/>
    <mergeCell ref="R320:R323"/>
    <mergeCell ref="R316:R319"/>
    <mergeCell ref="A320:A323"/>
    <mergeCell ref="C320:C323"/>
    <mergeCell ref="G320:G321"/>
    <mergeCell ref="H320:H321"/>
    <mergeCell ref="I320:I321"/>
    <mergeCell ref="J320:J321"/>
    <mergeCell ref="L320:L323"/>
    <mergeCell ref="L316:L319"/>
    <mergeCell ref="M316:M319"/>
    <mergeCell ref="N316:N319"/>
    <mergeCell ref="O316:O319"/>
    <mergeCell ref="P316:P319"/>
    <mergeCell ref="Q316:Q319"/>
    <mergeCell ref="A316:A319"/>
    <mergeCell ref="C316:C319"/>
    <mergeCell ref="G316:G317"/>
    <mergeCell ref="H316:H317"/>
    <mergeCell ref="I316:I317"/>
    <mergeCell ref="J316:J317"/>
    <mergeCell ref="B316:B319"/>
    <mergeCell ref="B320:B323"/>
    <mergeCell ref="O328:O331"/>
    <mergeCell ref="P328:P331"/>
    <mergeCell ref="Q328:Q331"/>
    <mergeCell ref="R328:R331"/>
    <mergeCell ref="A328:A331"/>
    <mergeCell ref="C328:C331"/>
    <mergeCell ref="G328:G329"/>
    <mergeCell ref="H328:H329"/>
    <mergeCell ref="I328:I329"/>
    <mergeCell ref="J328:J329"/>
    <mergeCell ref="L328:L331"/>
    <mergeCell ref="M328:M331"/>
    <mergeCell ref="N328:N331"/>
    <mergeCell ref="N324:N327"/>
    <mergeCell ref="O324:O327"/>
    <mergeCell ref="P324:P327"/>
    <mergeCell ref="Q324:Q327"/>
    <mergeCell ref="R324:R327"/>
    <mergeCell ref="A324:A327"/>
    <mergeCell ref="C324:C327"/>
    <mergeCell ref="G324:G325"/>
    <mergeCell ref="H324:H325"/>
    <mergeCell ref="I324:I325"/>
    <mergeCell ref="J324:J325"/>
    <mergeCell ref="L324:L327"/>
    <mergeCell ref="M324:M327"/>
    <mergeCell ref="B324:B327"/>
    <mergeCell ref="B328:B331"/>
    <mergeCell ref="M336:M339"/>
    <mergeCell ref="N336:N339"/>
    <mergeCell ref="O336:O339"/>
    <mergeCell ref="P336:P339"/>
    <mergeCell ref="Q336:Q339"/>
    <mergeCell ref="R336:R339"/>
    <mergeCell ref="R332:R335"/>
    <mergeCell ref="A336:A339"/>
    <mergeCell ref="C336:C339"/>
    <mergeCell ref="G336:G337"/>
    <mergeCell ref="H336:H337"/>
    <mergeCell ref="I336:I337"/>
    <mergeCell ref="J336:J337"/>
    <mergeCell ref="L336:L339"/>
    <mergeCell ref="L332:L335"/>
    <mergeCell ref="M332:M335"/>
    <mergeCell ref="N332:N335"/>
    <mergeCell ref="O332:O335"/>
    <mergeCell ref="P332:P335"/>
    <mergeCell ref="Q332:Q335"/>
    <mergeCell ref="A332:A335"/>
    <mergeCell ref="C332:C335"/>
    <mergeCell ref="G332:G333"/>
    <mergeCell ref="H332:H333"/>
    <mergeCell ref="I332:I333"/>
    <mergeCell ref="J332:J333"/>
    <mergeCell ref="B332:B335"/>
    <mergeCell ref="B336:B339"/>
    <mergeCell ref="O344:O347"/>
    <mergeCell ref="P344:P347"/>
    <mergeCell ref="Q344:Q347"/>
    <mergeCell ref="R344:R347"/>
    <mergeCell ref="A344:A347"/>
    <mergeCell ref="C344:C347"/>
    <mergeCell ref="G344:G345"/>
    <mergeCell ref="H344:H345"/>
    <mergeCell ref="I344:I345"/>
    <mergeCell ref="J344:J345"/>
    <mergeCell ref="L344:L347"/>
    <mergeCell ref="M344:M347"/>
    <mergeCell ref="N344:N347"/>
    <mergeCell ref="N340:N343"/>
    <mergeCell ref="O340:O343"/>
    <mergeCell ref="P340:P343"/>
    <mergeCell ref="Q340:Q343"/>
    <mergeCell ref="R340:R343"/>
    <mergeCell ref="A340:A343"/>
    <mergeCell ref="C340:C343"/>
    <mergeCell ref="G340:G341"/>
    <mergeCell ref="H340:H341"/>
    <mergeCell ref="I340:I341"/>
    <mergeCell ref="J340:J341"/>
    <mergeCell ref="L340:L343"/>
    <mergeCell ref="M340:M343"/>
    <mergeCell ref="B340:B343"/>
    <mergeCell ref="B344:B347"/>
    <mergeCell ref="M352:M355"/>
    <mergeCell ref="N352:N355"/>
    <mergeCell ref="O352:O355"/>
    <mergeCell ref="P352:P355"/>
    <mergeCell ref="Q352:Q355"/>
    <mergeCell ref="R352:R355"/>
    <mergeCell ref="R348:R351"/>
    <mergeCell ref="A352:A355"/>
    <mergeCell ref="C352:C355"/>
    <mergeCell ref="G352:G353"/>
    <mergeCell ref="H352:H353"/>
    <mergeCell ref="I352:I353"/>
    <mergeCell ref="J352:J353"/>
    <mergeCell ref="L352:L355"/>
    <mergeCell ref="L348:L351"/>
    <mergeCell ref="M348:M351"/>
    <mergeCell ref="N348:N351"/>
    <mergeCell ref="O348:O351"/>
    <mergeCell ref="P348:P351"/>
    <mergeCell ref="Q348:Q351"/>
    <mergeCell ref="A348:A351"/>
    <mergeCell ref="C348:C351"/>
    <mergeCell ref="G348:G349"/>
    <mergeCell ref="H348:H349"/>
    <mergeCell ref="I348:I349"/>
    <mergeCell ref="J348:J349"/>
    <mergeCell ref="B348:B351"/>
    <mergeCell ref="B352:B355"/>
    <mergeCell ref="O360:O363"/>
    <mergeCell ref="P360:P363"/>
    <mergeCell ref="Q360:Q363"/>
    <mergeCell ref="R360:R363"/>
    <mergeCell ref="A360:A363"/>
    <mergeCell ref="C360:C363"/>
    <mergeCell ref="G360:G361"/>
    <mergeCell ref="H360:H361"/>
    <mergeCell ref="I360:I361"/>
    <mergeCell ref="J360:J361"/>
    <mergeCell ref="L360:L363"/>
    <mergeCell ref="M360:M363"/>
    <mergeCell ref="N360:N363"/>
    <mergeCell ref="N356:N359"/>
    <mergeCell ref="O356:O359"/>
    <mergeCell ref="P356:P359"/>
    <mergeCell ref="Q356:Q359"/>
    <mergeCell ref="R356:R359"/>
    <mergeCell ref="A356:A359"/>
    <mergeCell ref="C356:C359"/>
    <mergeCell ref="G356:G357"/>
    <mergeCell ref="H356:H357"/>
    <mergeCell ref="I356:I357"/>
    <mergeCell ref="J356:J357"/>
    <mergeCell ref="L356:L359"/>
    <mergeCell ref="M356:M359"/>
    <mergeCell ref="B356:B359"/>
    <mergeCell ref="B360:B363"/>
    <mergeCell ref="M368:M371"/>
    <mergeCell ref="N368:N371"/>
    <mergeCell ref="O368:O371"/>
    <mergeCell ref="P368:P371"/>
    <mergeCell ref="Q368:Q371"/>
    <mergeCell ref="R368:R371"/>
    <mergeCell ref="R364:R367"/>
    <mergeCell ref="A368:A371"/>
    <mergeCell ref="C368:C371"/>
    <mergeCell ref="G368:G369"/>
    <mergeCell ref="H368:H369"/>
    <mergeCell ref="I368:I369"/>
    <mergeCell ref="J368:J369"/>
    <mergeCell ref="L368:L371"/>
    <mergeCell ref="L364:L367"/>
    <mergeCell ref="M364:M367"/>
    <mergeCell ref="N364:N367"/>
    <mergeCell ref="O364:O367"/>
    <mergeCell ref="P364:P367"/>
    <mergeCell ref="Q364:Q367"/>
    <mergeCell ref="A364:A367"/>
    <mergeCell ref="C364:C367"/>
    <mergeCell ref="G364:G365"/>
    <mergeCell ref="H364:H365"/>
    <mergeCell ref="I364:I365"/>
    <mergeCell ref="J364:J365"/>
    <mergeCell ref="B364:B367"/>
    <mergeCell ref="B368:B371"/>
    <mergeCell ref="O376:O379"/>
    <mergeCell ref="P376:P379"/>
    <mergeCell ref="Q376:Q379"/>
    <mergeCell ref="R376:R379"/>
    <mergeCell ref="A376:A379"/>
    <mergeCell ref="C376:C379"/>
    <mergeCell ref="G376:G377"/>
    <mergeCell ref="H376:H377"/>
    <mergeCell ref="I376:I377"/>
    <mergeCell ref="J376:J377"/>
    <mergeCell ref="L376:L379"/>
    <mergeCell ref="M376:M379"/>
    <mergeCell ref="N376:N379"/>
    <mergeCell ref="N372:N375"/>
    <mergeCell ref="O372:O375"/>
    <mergeCell ref="P372:P375"/>
    <mergeCell ref="Q372:Q375"/>
    <mergeCell ref="R372:R375"/>
    <mergeCell ref="A372:A375"/>
    <mergeCell ref="C372:C375"/>
    <mergeCell ref="G372:G373"/>
    <mergeCell ref="H372:H373"/>
    <mergeCell ref="I372:I373"/>
    <mergeCell ref="J372:J373"/>
    <mergeCell ref="L372:L375"/>
    <mergeCell ref="M372:M375"/>
    <mergeCell ref="B372:B375"/>
    <mergeCell ref="B376:B379"/>
    <mergeCell ref="R380:R383"/>
    <mergeCell ref="L380:L383"/>
    <mergeCell ref="M380:M383"/>
    <mergeCell ref="N380:N383"/>
    <mergeCell ref="O380:O383"/>
    <mergeCell ref="P380:P383"/>
    <mergeCell ref="Q380:Q383"/>
    <mergeCell ref="A380:A383"/>
    <mergeCell ref="C380:C383"/>
    <mergeCell ref="G380:G381"/>
    <mergeCell ref="H380:H381"/>
    <mergeCell ref="I380:I381"/>
    <mergeCell ref="J380:J381"/>
    <mergeCell ref="A384:A386"/>
    <mergeCell ref="C384:C386"/>
    <mergeCell ref="L384:L386"/>
    <mergeCell ref="M384:M386"/>
    <mergeCell ref="N384:N386"/>
    <mergeCell ref="O384:O386"/>
    <mergeCell ref="P384:P386"/>
    <mergeCell ref="B380:B383"/>
    <mergeCell ref="O390:O392"/>
    <mergeCell ref="P390:P392"/>
    <mergeCell ref="Q390:Q392"/>
    <mergeCell ref="R390:R392"/>
    <mergeCell ref="P387:P389"/>
    <mergeCell ref="Q387:Q389"/>
    <mergeCell ref="R387:R389"/>
    <mergeCell ref="A390:A392"/>
    <mergeCell ref="C390:C392"/>
    <mergeCell ref="L390:L392"/>
    <mergeCell ref="M390:M392"/>
    <mergeCell ref="N390:N392"/>
    <mergeCell ref="Q384:Q386"/>
    <mergeCell ref="R384:R386"/>
    <mergeCell ref="A387:A389"/>
    <mergeCell ref="C387:C389"/>
    <mergeCell ref="L387:L389"/>
    <mergeCell ref="M387:M389"/>
    <mergeCell ref="N387:N389"/>
    <mergeCell ref="O387:O389"/>
    <mergeCell ref="B387:B389"/>
    <mergeCell ref="B390:B392"/>
    <mergeCell ref="B384:B386"/>
    <mergeCell ref="O396:O398"/>
    <mergeCell ref="P396:P398"/>
    <mergeCell ref="Q396:Q398"/>
    <mergeCell ref="R396:R398"/>
    <mergeCell ref="P393:P395"/>
    <mergeCell ref="Q393:Q395"/>
    <mergeCell ref="R393:R395"/>
    <mergeCell ref="A396:A398"/>
    <mergeCell ref="C396:C398"/>
    <mergeCell ref="L396:L398"/>
    <mergeCell ref="M396:M398"/>
    <mergeCell ref="N396:N398"/>
    <mergeCell ref="A393:A395"/>
    <mergeCell ref="C393:C395"/>
    <mergeCell ref="L393:L395"/>
    <mergeCell ref="M393:M395"/>
    <mergeCell ref="N393:N395"/>
    <mergeCell ref="O393:O395"/>
    <mergeCell ref="B393:B395"/>
    <mergeCell ref="B396:B398"/>
    <mergeCell ref="O402:O404"/>
    <mergeCell ref="P402:P404"/>
    <mergeCell ref="Q402:Q404"/>
    <mergeCell ref="R402:R404"/>
    <mergeCell ref="P399:P401"/>
    <mergeCell ref="Q399:Q401"/>
    <mergeCell ref="R399:R401"/>
    <mergeCell ref="A402:A404"/>
    <mergeCell ref="C402:C404"/>
    <mergeCell ref="L402:L404"/>
    <mergeCell ref="M402:M404"/>
    <mergeCell ref="N402:N404"/>
    <mergeCell ref="A399:A401"/>
    <mergeCell ref="C399:C401"/>
    <mergeCell ref="L399:L401"/>
    <mergeCell ref="M399:M401"/>
    <mergeCell ref="N399:N401"/>
    <mergeCell ref="O399:O401"/>
    <mergeCell ref="B399:B401"/>
    <mergeCell ref="B402:B404"/>
    <mergeCell ref="M414:M418"/>
    <mergeCell ref="N414:N418"/>
    <mergeCell ref="B411:B413"/>
    <mergeCell ref="B414:B418"/>
    <mergeCell ref="O408:O410"/>
    <mergeCell ref="P408:P410"/>
    <mergeCell ref="Q408:Q410"/>
    <mergeCell ref="R408:R410"/>
    <mergeCell ref="P405:P407"/>
    <mergeCell ref="Q405:Q407"/>
    <mergeCell ref="R405:R407"/>
    <mergeCell ref="A408:A410"/>
    <mergeCell ref="C408:C410"/>
    <mergeCell ref="L408:L410"/>
    <mergeCell ref="M408:M410"/>
    <mergeCell ref="N408:N410"/>
    <mergeCell ref="A405:A407"/>
    <mergeCell ref="C405:C407"/>
    <mergeCell ref="L405:L407"/>
    <mergeCell ref="M405:M407"/>
    <mergeCell ref="N405:N407"/>
    <mergeCell ref="O405:O407"/>
    <mergeCell ref="B405:B407"/>
    <mergeCell ref="B408:B410"/>
    <mergeCell ref="P419:P423"/>
    <mergeCell ref="Q419:Q423"/>
    <mergeCell ref="R419:R423"/>
    <mergeCell ref="A424:A428"/>
    <mergeCell ref="C424:C428"/>
    <mergeCell ref="L424:L428"/>
    <mergeCell ref="M424:M428"/>
    <mergeCell ref="N424:N428"/>
    <mergeCell ref="A419:A423"/>
    <mergeCell ref="C419:C423"/>
    <mergeCell ref="L419:L423"/>
    <mergeCell ref="M419:M423"/>
    <mergeCell ref="N419:N423"/>
    <mergeCell ref="O419:O423"/>
    <mergeCell ref="B419:B423"/>
    <mergeCell ref="B424:B428"/>
    <mergeCell ref="P411:P413"/>
    <mergeCell ref="Q411:Q413"/>
    <mergeCell ref="R411:R413"/>
    <mergeCell ref="A411:A413"/>
    <mergeCell ref="C411:C413"/>
    <mergeCell ref="L411:L413"/>
    <mergeCell ref="M411:M413"/>
    <mergeCell ref="N411:N413"/>
    <mergeCell ref="O411:O413"/>
    <mergeCell ref="O414:O418"/>
    <mergeCell ref="P414:P418"/>
    <mergeCell ref="Q414:Q418"/>
    <mergeCell ref="R414:R418"/>
    <mergeCell ref="A414:A418"/>
    <mergeCell ref="C414:C418"/>
    <mergeCell ref="L414:L418"/>
    <mergeCell ref="P429:P433"/>
    <mergeCell ref="Q429:Q433"/>
    <mergeCell ref="R429:R433"/>
    <mergeCell ref="A434:A438"/>
    <mergeCell ref="C434:C438"/>
    <mergeCell ref="L434:L438"/>
    <mergeCell ref="M434:M438"/>
    <mergeCell ref="N434:N438"/>
    <mergeCell ref="A429:A433"/>
    <mergeCell ref="C429:C433"/>
    <mergeCell ref="L429:L433"/>
    <mergeCell ref="M429:M433"/>
    <mergeCell ref="N429:N433"/>
    <mergeCell ref="O429:O433"/>
    <mergeCell ref="B429:B433"/>
    <mergeCell ref="B434:B438"/>
    <mergeCell ref="O424:O428"/>
    <mergeCell ref="P424:P428"/>
    <mergeCell ref="Q424:Q428"/>
    <mergeCell ref="R424:R428"/>
    <mergeCell ref="P439:P443"/>
    <mergeCell ref="Q439:Q443"/>
    <mergeCell ref="R439:R443"/>
    <mergeCell ref="A444:A448"/>
    <mergeCell ref="C444:C448"/>
    <mergeCell ref="L444:L448"/>
    <mergeCell ref="M444:M448"/>
    <mergeCell ref="N444:N448"/>
    <mergeCell ref="A439:A443"/>
    <mergeCell ref="C439:C443"/>
    <mergeCell ref="L439:L443"/>
    <mergeCell ref="M439:M443"/>
    <mergeCell ref="N439:N443"/>
    <mergeCell ref="O439:O443"/>
    <mergeCell ref="B439:B443"/>
    <mergeCell ref="B444:B448"/>
    <mergeCell ref="O434:O438"/>
    <mergeCell ref="P434:P438"/>
    <mergeCell ref="Q434:Q438"/>
    <mergeCell ref="R434:R438"/>
    <mergeCell ref="P449:P453"/>
    <mergeCell ref="Q449:Q453"/>
    <mergeCell ref="R449:R453"/>
    <mergeCell ref="A454:A458"/>
    <mergeCell ref="C454:C458"/>
    <mergeCell ref="L454:L458"/>
    <mergeCell ref="M454:M458"/>
    <mergeCell ref="N454:N458"/>
    <mergeCell ref="A449:A453"/>
    <mergeCell ref="C449:C453"/>
    <mergeCell ref="L449:L453"/>
    <mergeCell ref="M449:M453"/>
    <mergeCell ref="N449:N453"/>
    <mergeCell ref="O449:O453"/>
    <mergeCell ref="B449:B453"/>
    <mergeCell ref="B454:B458"/>
    <mergeCell ref="O444:O448"/>
    <mergeCell ref="P444:P448"/>
    <mergeCell ref="Q444:Q448"/>
    <mergeCell ref="R444:R448"/>
    <mergeCell ref="P459:P463"/>
    <mergeCell ref="Q459:Q463"/>
    <mergeCell ref="R459:R463"/>
    <mergeCell ref="A464:A468"/>
    <mergeCell ref="C464:C468"/>
    <mergeCell ref="L464:L468"/>
    <mergeCell ref="M464:M468"/>
    <mergeCell ref="N464:N468"/>
    <mergeCell ref="A459:A463"/>
    <mergeCell ref="C459:C463"/>
    <mergeCell ref="L459:L463"/>
    <mergeCell ref="M459:M463"/>
    <mergeCell ref="N459:N463"/>
    <mergeCell ref="O459:O463"/>
    <mergeCell ref="B459:B463"/>
    <mergeCell ref="B464:B468"/>
    <mergeCell ref="O454:O458"/>
    <mergeCell ref="P454:P458"/>
    <mergeCell ref="Q454:Q458"/>
    <mergeCell ref="R454:R458"/>
    <mergeCell ref="P469:P473"/>
    <mergeCell ref="Q469:Q473"/>
    <mergeCell ref="R469:R473"/>
    <mergeCell ref="A474:A478"/>
    <mergeCell ref="C474:C478"/>
    <mergeCell ref="L474:L478"/>
    <mergeCell ref="M474:M478"/>
    <mergeCell ref="N474:N478"/>
    <mergeCell ref="A469:A473"/>
    <mergeCell ref="C469:C473"/>
    <mergeCell ref="L469:L473"/>
    <mergeCell ref="M469:M473"/>
    <mergeCell ref="N469:N473"/>
    <mergeCell ref="O469:O473"/>
    <mergeCell ref="B469:B473"/>
    <mergeCell ref="B474:B478"/>
    <mergeCell ref="O464:O468"/>
    <mergeCell ref="P464:P468"/>
    <mergeCell ref="Q464:Q468"/>
    <mergeCell ref="R464:R468"/>
    <mergeCell ref="P479:P483"/>
    <mergeCell ref="Q479:Q483"/>
    <mergeCell ref="R479:R483"/>
    <mergeCell ref="A484:A488"/>
    <mergeCell ref="C484:C488"/>
    <mergeCell ref="L484:L488"/>
    <mergeCell ref="M484:M488"/>
    <mergeCell ref="N484:N488"/>
    <mergeCell ref="A479:A483"/>
    <mergeCell ref="C479:C483"/>
    <mergeCell ref="L479:L483"/>
    <mergeCell ref="M479:M483"/>
    <mergeCell ref="N479:N483"/>
    <mergeCell ref="O479:O483"/>
    <mergeCell ref="B479:B483"/>
    <mergeCell ref="B484:B488"/>
    <mergeCell ref="O474:O478"/>
    <mergeCell ref="P474:P478"/>
    <mergeCell ref="Q474:Q478"/>
    <mergeCell ref="R474:R478"/>
    <mergeCell ref="P489:P493"/>
    <mergeCell ref="Q489:Q493"/>
    <mergeCell ref="R489:R493"/>
    <mergeCell ref="A494:A498"/>
    <mergeCell ref="C494:C498"/>
    <mergeCell ref="L494:L498"/>
    <mergeCell ref="M494:M498"/>
    <mergeCell ref="N494:N498"/>
    <mergeCell ref="A489:A493"/>
    <mergeCell ref="C489:C493"/>
    <mergeCell ref="L489:L493"/>
    <mergeCell ref="M489:M493"/>
    <mergeCell ref="N489:N493"/>
    <mergeCell ref="O489:O493"/>
    <mergeCell ref="B489:B493"/>
    <mergeCell ref="B494:B498"/>
    <mergeCell ref="O484:O488"/>
    <mergeCell ref="P484:P488"/>
    <mergeCell ref="Q484:Q488"/>
    <mergeCell ref="R484:R488"/>
    <mergeCell ref="P499:P503"/>
    <mergeCell ref="Q499:Q503"/>
    <mergeCell ref="R499:R503"/>
    <mergeCell ref="A504:A508"/>
    <mergeCell ref="C504:C508"/>
    <mergeCell ref="L504:L508"/>
    <mergeCell ref="M504:M508"/>
    <mergeCell ref="N504:N508"/>
    <mergeCell ref="A499:A503"/>
    <mergeCell ref="C499:C503"/>
    <mergeCell ref="L499:L503"/>
    <mergeCell ref="M499:M503"/>
    <mergeCell ref="N499:N503"/>
    <mergeCell ref="O499:O503"/>
    <mergeCell ref="B499:B503"/>
    <mergeCell ref="B504:B508"/>
    <mergeCell ref="O494:O498"/>
    <mergeCell ref="P494:P498"/>
    <mergeCell ref="Q494:Q498"/>
    <mergeCell ref="R494:R498"/>
    <mergeCell ref="P509:P513"/>
    <mergeCell ref="Q509:Q513"/>
    <mergeCell ref="R509:R513"/>
    <mergeCell ref="A514:A518"/>
    <mergeCell ref="C514:C518"/>
    <mergeCell ref="L514:L518"/>
    <mergeCell ref="M514:M518"/>
    <mergeCell ref="N514:N518"/>
    <mergeCell ref="A509:A513"/>
    <mergeCell ref="C509:C513"/>
    <mergeCell ref="L509:L513"/>
    <mergeCell ref="M509:M513"/>
    <mergeCell ref="N509:N513"/>
    <mergeCell ref="O509:O513"/>
    <mergeCell ref="B509:B513"/>
    <mergeCell ref="B514:B518"/>
    <mergeCell ref="O504:O508"/>
    <mergeCell ref="P504:P508"/>
    <mergeCell ref="Q504:Q508"/>
    <mergeCell ref="R504:R508"/>
    <mergeCell ref="P519:P523"/>
    <mergeCell ref="Q519:Q523"/>
    <mergeCell ref="R519:R523"/>
    <mergeCell ref="A524:A528"/>
    <mergeCell ref="C524:C528"/>
    <mergeCell ref="L524:L528"/>
    <mergeCell ref="M524:M528"/>
    <mergeCell ref="N524:N528"/>
    <mergeCell ref="A519:A523"/>
    <mergeCell ref="C519:C523"/>
    <mergeCell ref="L519:L523"/>
    <mergeCell ref="M519:M523"/>
    <mergeCell ref="N519:N523"/>
    <mergeCell ref="O519:O523"/>
    <mergeCell ref="B519:B523"/>
    <mergeCell ref="B524:B528"/>
    <mergeCell ref="O514:O518"/>
    <mergeCell ref="P514:P518"/>
    <mergeCell ref="Q514:Q518"/>
    <mergeCell ref="R514:R518"/>
    <mergeCell ref="P529:P533"/>
    <mergeCell ref="Q529:Q533"/>
    <mergeCell ref="R529:R533"/>
    <mergeCell ref="A534:A538"/>
    <mergeCell ref="C534:C538"/>
    <mergeCell ref="L534:L538"/>
    <mergeCell ref="M534:M538"/>
    <mergeCell ref="N534:N538"/>
    <mergeCell ref="A529:A533"/>
    <mergeCell ref="C529:C533"/>
    <mergeCell ref="L529:L533"/>
    <mergeCell ref="M529:M533"/>
    <mergeCell ref="N529:N533"/>
    <mergeCell ref="O529:O533"/>
    <mergeCell ref="B529:B533"/>
    <mergeCell ref="B534:B538"/>
    <mergeCell ref="O524:O528"/>
    <mergeCell ref="P524:P528"/>
    <mergeCell ref="Q524:Q528"/>
    <mergeCell ref="R524:R528"/>
    <mergeCell ref="P539:P543"/>
    <mergeCell ref="Q539:Q543"/>
    <mergeCell ref="R539:R543"/>
    <mergeCell ref="A544:A548"/>
    <mergeCell ref="C544:C548"/>
    <mergeCell ref="L544:L548"/>
    <mergeCell ref="M544:M548"/>
    <mergeCell ref="N544:N548"/>
    <mergeCell ref="A539:A543"/>
    <mergeCell ref="C539:C543"/>
    <mergeCell ref="L539:L543"/>
    <mergeCell ref="M539:M543"/>
    <mergeCell ref="N539:N543"/>
    <mergeCell ref="O539:O543"/>
    <mergeCell ref="B539:B543"/>
    <mergeCell ref="B544:B548"/>
    <mergeCell ref="O534:O538"/>
    <mergeCell ref="P534:P538"/>
    <mergeCell ref="Q534:Q538"/>
    <mergeCell ref="R534:R538"/>
    <mergeCell ref="P549:P553"/>
    <mergeCell ref="Q549:Q553"/>
    <mergeCell ref="R549:R553"/>
    <mergeCell ref="A554:A558"/>
    <mergeCell ref="C554:C558"/>
    <mergeCell ref="L554:L558"/>
    <mergeCell ref="M554:M558"/>
    <mergeCell ref="N554:N558"/>
    <mergeCell ref="A549:A553"/>
    <mergeCell ref="C549:C553"/>
    <mergeCell ref="L549:L553"/>
    <mergeCell ref="M549:M553"/>
    <mergeCell ref="N549:N553"/>
    <mergeCell ref="O549:O553"/>
    <mergeCell ref="B549:B553"/>
    <mergeCell ref="B554:B558"/>
    <mergeCell ref="O544:O548"/>
    <mergeCell ref="P544:P548"/>
    <mergeCell ref="Q544:Q548"/>
    <mergeCell ref="R544:R548"/>
    <mergeCell ref="P559:P563"/>
    <mergeCell ref="Q559:Q563"/>
    <mergeCell ref="R559:R563"/>
    <mergeCell ref="A564:A568"/>
    <mergeCell ref="C564:C568"/>
    <mergeCell ref="L564:L568"/>
    <mergeCell ref="M564:M568"/>
    <mergeCell ref="N564:N568"/>
    <mergeCell ref="A559:A563"/>
    <mergeCell ref="C559:C563"/>
    <mergeCell ref="L559:L563"/>
    <mergeCell ref="M559:M563"/>
    <mergeCell ref="N559:N563"/>
    <mergeCell ref="O559:O563"/>
    <mergeCell ref="B559:B563"/>
    <mergeCell ref="B564:B568"/>
    <mergeCell ref="O554:O558"/>
    <mergeCell ref="P554:P558"/>
    <mergeCell ref="Q554:Q558"/>
    <mergeCell ref="R554:R558"/>
    <mergeCell ref="P569:P573"/>
    <mergeCell ref="Q569:Q573"/>
    <mergeCell ref="R569:R573"/>
    <mergeCell ref="A574:A578"/>
    <mergeCell ref="C574:C578"/>
    <mergeCell ref="L574:L578"/>
    <mergeCell ref="M574:M578"/>
    <mergeCell ref="N574:N578"/>
    <mergeCell ref="A569:A573"/>
    <mergeCell ref="C569:C573"/>
    <mergeCell ref="L569:L573"/>
    <mergeCell ref="M569:M573"/>
    <mergeCell ref="N569:N573"/>
    <mergeCell ref="O569:O573"/>
    <mergeCell ref="B569:B573"/>
    <mergeCell ref="B574:B578"/>
    <mergeCell ref="O564:O568"/>
    <mergeCell ref="P564:P568"/>
    <mergeCell ref="Q564:Q568"/>
    <mergeCell ref="R564:R568"/>
    <mergeCell ref="P579:P583"/>
    <mergeCell ref="Q579:Q583"/>
    <mergeCell ref="R579:R583"/>
    <mergeCell ref="A584:A588"/>
    <mergeCell ref="C584:C588"/>
    <mergeCell ref="L584:L588"/>
    <mergeCell ref="M584:M588"/>
    <mergeCell ref="N584:N588"/>
    <mergeCell ref="A579:A583"/>
    <mergeCell ref="C579:C583"/>
    <mergeCell ref="L579:L583"/>
    <mergeCell ref="M579:M583"/>
    <mergeCell ref="N579:N583"/>
    <mergeCell ref="O579:O583"/>
    <mergeCell ref="B579:B583"/>
    <mergeCell ref="B584:B588"/>
    <mergeCell ref="O574:O578"/>
    <mergeCell ref="P574:P578"/>
    <mergeCell ref="Q574:Q578"/>
    <mergeCell ref="R574:R578"/>
    <mergeCell ref="P589:P593"/>
    <mergeCell ref="Q589:Q593"/>
    <mergeCell ref="R589:R593"/>
    <mergeCell ref="A594:A598"/>
    <mergeCell ref="C594:C598"/>
    <mergeCell ref="L594:L598"/>
    <mergeCell ref="M594:M598"/>
    <mergeCell ref="N594:N598"/>
    <mergeCell ref="A589:A593"/>
    <mergeCell ref="C589:C593"/>
    <mergeCell ref="L589:L593"/>
    <mergeCell ref="M589:M593"/>
    <mergeCell ref="N589:N593"/>
    <mergeCell ref="O589:O593"/>
    <mergeCell ref="B589:B593"/>
    <mergeCell ref="B594:B598"/>
    <mergeCell ref="O584:O588"/>
    <mergeCell ref="P584:P588"/>
    <mergeCell ref="Q584:Q588"/>
    <mergeCell ref="R584:R588"/>
    <mergeCell ref="P599:P603"/>
    <mergeCell ref="Q599:Q603"/>
    <mergeCell ref="R599:R603"/>
    <mergeCell ref="A604:A608"/>
    <mergeCell ref="C604:C608"/>
    <mergeCell ref="L604:L608"/>
    <mergeCell ref="M604:M608"/>
    <mergeCell ref="N604:N608"/>
    <mergeCell ref="A599:A603"/>
    <mergeCell ref="C599:C603"/>
    <mergeCell ref="L599:L603"/>
    <mergeCell ref="M599:M603"/>
    <mergeCell ref="N599:N603"/>
    <mergeCell ref="O599:O603"/>
    <mergeCell ref="B599:B603"/>
    <mergeCell ref="B604:B608"/>
    <mergeCell ref="O594:O598"/>
    <mergeCell ref="P594:P598"/>
    <mergeCell ref="Q594:Q598"/>
    <mergeCell ref="R594:R598"/>
    <mergeCell ref="P609:P613"/>
    <mergeCell ref="Q609:Q613"/>
    <mergeCell ref="R609:R613"/>
    <mergeCell ref="A614:A618"/>
    <mergeCell ref="C614:C618"/>
    <mergeCell ref="L614:L618"/>
    <mergeCell ref="M614:M618"/>
    <mergeCell ref="N614:N618"/>
    <mergeCell ref="A609:A613"/>
    <mergeCell ref="C609:C613"/>
    <mergeCell ref="L609:L613"/>
    <mergeCell ref="M609:M613"/>
    <mergeCell ref="N609:N613"/>
    <mergeCell ref="O609:O613"/>
    <mergeCell ref="B609:B613"/>
    <mergeCell ref="B614:B618"/>
    <mergeCell ref="O604:O608"/>
    <mergeCell ref="P604:P608"/>
    <mergeCell ref="Q604:Q608"/>
    <mergeCell ref="R604:R608"/>
    <mergeCell ref="P619:P623"/>
    <mergeCell ref="Q619:Q623"/>
    <mergeCell ref="R619:R623"/>
    <mergeCell ref="A624:A628"/>
    <mergeCell ref="C624:C628"/>
    <mergeCell ref="L624:L628"/>
    <mergeCell ref="M624:M628"/>
    <mergeCell ref="N624:N628"/>
    <mergeCell ref="A619:A623"/>
    <mergeCell ref="C619:C623"/>
    <mergeCell ref="L619:L623"/>
    <mergeCell ref="M619:M623"/>
    <mergeCell ref="N619:N623"/>
    <mergeCell ref="O619:O623"/>
    <mergeCell ref="B619:B623"/>
    <mergeCell ref="B624:B628"/>
    <mergeCell ref="O614:O618"/>
    <mergeCell ref="P614:P618"/>
    <mergeCell ref="Q614:Q618"/>
    <mergeCell ref="R614:R618"/>
    <mergeCell ref="P629:P633"/>
    <mergeCell ref="Q629:Q633"/>
    <mergeCell ref="R629:R633"/>
    <mergeCell ref="A634:A638"/>
    <mergeCell ref="C634:C638"/>
    <mergeCell ref="L634:L638"/>
    <mergeCell ref="M634:M638"/>
    <mergeCell ref="N634:N638"/>
    <mergeCell ref="A629:A633"/>
    <mergeCell ref="C629:C633"/>
    <mergeCell ref="L629:L633"/>
    <mergeCell ref="M629:M633"/>
    <mergeCell ref="N629:N633"/>
    <mergeCell ref="O629:O633"/>
    <mergeCell ref="B629:B633"/>
    <mergeCell ref="B634:B638"/>
    <mergeCell ref="O624:O628"/>
    <mergeCell ref="P624:P628"/>
    <mergeCell ref="Q624:Q628"/>
    <mergeCell ref="R624:R628"/>
    <mergeCell ref="P639:P643"/>
    <mergeCell ref="Q639:Q643"/>
    <mergeCell ref="R639:R643"/>
    <mergeCell ref="A644:A648"/>
    <mergeCell ref="C644:C648"/>
    <mergeCell ref="L644:L648"/>
    <mergeCell ref="M644:M648"/>
    <mergeCell ref="N644:N648"/>
    <mergeCell ref="A639:A643"/>
    <mergeCell ref="C639:C643"/>
    <mergeCell ref="L639:L643"/>
    <mergeCell ref="M639:M643"/>
    <mergeCell ref="N639:N643"/>
    <mergeCell ref="O639:O643"/>
    <mergeCell ref="B639:B643"/>
    <mergeCell ref="B644:B648"/>
    <mergeCell ref="O634:O638"/>
    <mergeCell ref="P634:P638"/>
    <mergeCell ref="Q634:Q638"/>
    <mergeCell ref="R634:R638"/>
    <mergeCell ref="P649:P653"/>
    <mergeCell ref="Q649:Q653"/>
    <mergeCell ref="R649:R653"/>
    <mergeCell ref="A654:A658"/>
    <mergeCell ref="C654:C658"/>
    <mergeCell ref="L654:L658"/>
    <mergeCell ref="M654:M658"/>
    <mergeCell ref="N654:N658"/>
    <mergeCell ref="A649:A653"/>
    <mergeCell ref="C649:C653"/>
    <mergeCell ref="L649:L653"/>
    <mergeCell ref="M649:M653"/>
    <mergeCell ref="N649:N653"/>
    <mergeCell ref="O649:O653"/>
    <mergeCell ref="B649:B653"/>
    <mergeCell ref="B654:B658"/>
    <mergeCell ref="O644:O648"/>
    <mergeCell ref="P644:P648"/>
    <mergeCell ref="Q644:Q648"/>
    <mergeCell ref="R644:R648"/>
    <mergeCell ref="P659:P663"/>
    <mergeCell ref="Q659:Q663"/>
    <mergeCell ref="R659:R663"/>
    <mergeCell ref="A664:A669"/>
    <mergeCell ref="C664:C669"/>
    <mergeCell ref="G664:G665"/>
    <mergeCell ref="H664:H665"/>
    <mergeCell ref="I664:I665"/>
    <mergeCell ref="A659:A663"/>
    <mergeCell ref="C659:C663"/>
    <mergeCell ref="L659:L663"/>
    <mergeCell ref="M659:M663"/>
    <mergeCell ref="N659:N663"/>
    <mergeCell ref="O659:O663"/>
    <mergeCell ref="O654:O658"/>
    <mergeCell ref="P654:P658"/>
    <mergeCell ref="Q654:Q658"/>
    <mergeCell ref="R654:R658"/>
    <mergeCell ref="B659:B663"/>
    <mergeCell ref="P670:P675"/>
    <mergeCell ref="Q670:Q675"/>
    <mergeCell ref="R670:R675"/>
    <mergeCell ref="A676:A681"/>
    <mergeCell ref="C676:C681"/>
    <mergeCell ref="G676:G677"/>
    <mergeCell ref="H676:H677"/>
    <mergeCell ref="I676:I677"/>
    <mergeCell ref="J670:J671"/>
    <mergeCell ref="K670:K671"/>
    <mergeCell ref="L670:L675"/>
    <mergeCell ref="M670:M675"/>
    <mergeCell ref="N670:N675"/>
    <mergeCell ref="O670:O675"/>
    <mergeCell ref="P664:P669"/>
    <mergeCell ref="Q664:Q669"/>
    <mergeCell ref="R664:R669"/>
    <mergeCell ref="A670:A675"/>
    <mergeCell ref="C670:C675"/>
    <mergeCell ref="G670:G671"/>
    <mergeCell ref="H670:H671"/>
    <mergeCell ref="I670:I671"/>
    <mergeCell ref="J664:J665"/>
    <mergeCell ref="K664:K665"/>
    <mergeCell ref="L664:L669"/>
    <mergeCell ref="M664:M669"/>
    <mergeCell ref="N664:N669"/>
    <mergeCell ref="O664:O669"/>
    <mergeCell ref="B664:B669"/>
    <mergeCell ref="B670:B675"/>
    <mergeCell ref="P682:P687"/>
    <mergeCell ref="Q682:Q687"/>
    <mergeCell ref="R682:R687"/>
    <mergeCell ref="A688:A693"/>
    <mergeCell ref="C688:C693"/>
    <mergeCell ref="G688:G689"/>
    <mergeCell ref="H688:H689"/>
    <mergeCell ref="I688:I689"/>
    <mergeCell ref="J682:J683"/>
    <mergeCell ref="K682:K683"/>
    <mergeCell ref="L682:L687"/>
    <mergeCell ref="M682:M687"/>
    <mergeCell ref="N682:N687"/>
    <mergeCell ref="O682:O687"/>
    <mergeCell ref="P676:P681"/>
    <mergeCell ref="Q676:Q681"/>
    <mergeCell ref="R676:R681"/>
    <mergeCell ref="A682:A687"/>
    <mergeCell ref="C682:C687"/>
    <mergeCell ref="G682:G683"/>
    <mergeCell ref="H682:H683"/>
    <mergeCell ref="I682:I683"/>
    <mergeCell ref="J676:J677"/>
    <mergeCell ref="K676:K677"/>
    <mergeCell ref="L676:L681"/>
    <mergeCell ref="M676:M681"/>
    <mergeCell ref="N676:N681"/>
    <mergeCell ref="O676:O681"/>
    <mergeCell ref="B676:B681"/>
    <mergeCell ref="B682:B687"/>
    <mergeCell ref="P694:P699"/>
    <mergeCell ref="Q694:Q699"/>
    <mergeCell ref="R694:R699"/>
    <mergeCell ref="A700:A705"/>
    <mergeCell ref="C700:C705"/>
    <mergeCell ref="G700:G701"/>
    <mergeCell ref="H700:H701"/>
    <mergeCell ref="I700:I701"/>
    <mergeCell ref="J694:J695"/>
    <mergeCell ref="K694:K695"/>
    <mergeCell ref="L694:L699"/>
    <mergeCell ref="M694:M699"/>
    <mergeCell ref="N694:N699"/>
    <mergeCell ref="O694:O699"/>
    <mergeCell ref="P688:P693"/>
    <mergeCell ref="Q688:Q693"/>
    <mergeCell ref="R688:R693"/>
    <mergeCell ref="A694:A699"/>
    <mergeCell ref="C694:C699"/>
    <mergeCell ref="G694:G695"/>
    <mergeCell ref="H694:H695"/>
    <mergeCell ref="I694:I695"/>
    <mergeCell ref="J688:J689"/>
    <mergeCell ref="K688:K689"/>
    <mergeCell ref="L688:L693"/>
    <mergeCell ref="M688:M693"/>
    <mergeCell ref="N688:N693"/>
    <mergeCell ref="O688:O693"/>
    <mergeCell ref="B688:B693"/>
    <mergeCell ref="B694:B699"/>
    <mergeCell ref="P706:P711"/>
    <mergeCell ref="Q706:Q711"/>
    <mergeCell ref="R706:R711"/>
    <mergeCell ref="A712:A717"/>
    <mergeCell ref="C712:C717"/>
    <mergeCell ref="G712:G713"/>
    <mergeCell ref="H712:H713"/>
    <mergeCell ref="I712:I713"/>
    <mergeCell ref="J706:J707"/>
    <mergeCell ref="K706:K707"/>
    <mergeCell ref="L706:L711"/>
    <mergeCell ref="M706:M711"/>
    <mergeCell ref="N706:N711"/>
    <mergeCell ref="O706:O711"/>
    <mergeCell ref="P700:P705"/>
    <mergeCell ref="Q700:Q705"/>
    <mergeCell ref="R700:R705"/>
    <mergeCell ref="A706:A711"/>
    <mergeCell ref="C706:C711"/>
    <mergeCell ref="G706:G707"/>
    <mergeCell ref="H706:H707"/>
    <mergeCell ref="I706:I707"/>
    <mergeCell ref="J700:J701"/>
    <mergeCell ref="K700:K701"/>
    <mergeCell ref="L700:L705"/>
    <mergeCell ref="M700:M705"/>
    <mergeCell ref="N700:N705"/>
    <mergeCell ref="O700:O705"/>
    <mergeCell ref="B700:B705"/>
    <mergeCell ref="B706:B711"/>
    <mergeCell ref="P718:P723"/>
    <mergeCell ref="Q718:Q723"/>
    <mergeCell ref="R718:R723"/>
    <mergeCell ref="A724:A729"/>
    <mergeCell ref="C724:C729"/>
    <mergeCell ref="G724:G725"/>
    <mergeCell ref="H724:H725"/>
    <mergeCell ref="I724:I725"/>
    <mergeCell ref="J718:J719"/>
    <mergeCell ref="K718:K719"/>
    <mergeCell ref="L718:L723"/>
    <mergeCell ref="M718:M723"/>
    <mergeCell ref="N718:N723"/>
    <mergeCell ref="O718:O723"/>
    <mergeCell ref="P712:P717"/>
    <mergeCell ref="Q712:Q717"/>
    <mergeCell ref="R712:R717"/>
    <mergeCell ref="A718:A723"/>
    <mergeCell ref="C718:C723"/>
    <mergeCell ref="G718:G719"/>
    <mergeCell ref="H718:H719"/>
    <mergeCell ref="I718:I719"/>
    <mergeCell ref="J712:J713"/>
    <mergeCell ref="K712:K713"/>
    <mergeCell ref="L712:L717"/>
    <mergeCell ref="M712:M717"/>
    <mergeCell ref="N712:N717"/>
    <mergeCell ref="O712:O717"/>
    <mergeCell ref="B712:B717"/>
    <mergeCell ref="B718:B723"/>
    <mergeCell ref="P730:P735"/>
    <mergeCell ref="Q730:Q735"/>
    <mergeCell ref="R730:R735"/>
    <mergeCell ref="A736:A741"/>
    <mergeCell ref="C736:C741"/>
    <mergeCell ref="G736:G737"/>
    <mergeCell ref="H736:H737"/>
    <mergeCell ref="I736:I737"/>
    <mergeCell ref="J730:J731"/>
    <mergeCell ref="K730:K731"/>
    <mergeCell ref="L730:L735"/>
    <mergeCell ref="M730:M735"/>
    <mergeCell ref="N730:N735"/>
    <mergeCell ref="O730:O735"/>
    <mergeCell ref="P724:P729"/>
    <mergeCell ref="Q724:Q729"/>
    <mergeCell ref="R724:R729"/>
    <mergeCell ref="A730:A735"/>
    <mergeCell ref="C730:C735"/>
    <mergeCell ref="G730:G731"/>
    <mergeCell ref="H730:H731"/>
    <mergeCell ref="I730:I731"/>
    <mergeCell ref="J724:J725"/>
    <mergeCell ref="K724:K725"/>
    <mergeCell ref="L724:L729"/>
    <mergeCell ref="M724:M729"/>
    <mergeCell ref="N724:N729"/>
    <mergeCell ref="O724:O729"/>
    <mergeCell ref="B724:B729"/>
    <mergeCell ref="B730:B735"/>
    <mergeCell ref="P742:P747"/>
    <mergeCell ref="Q742:Q747"/>
    <mergeCell ref="R742:R747"/>
    <mergeCell ref="A748:A753"/>
    <mergeCell ref="C748:C753"/>
    <mergeCell ref="G748:G749"/>
    <mergeCell ref="H748:H749"/>
    <mergeCell ref="I748:I749"/>
    <mergeCell ref="J742:J743"/>
    <mergeCell ref="K742:K743"/>
    <mergeCell ref="L742:L747"/>
    <mergeCell ref="M742:M747"/>
    <mergeCell ref="N742:N747"/>
    <mergeCell ref="O742:O747"/>
    <mergeCell ref="P736:P741"/>
    <mergeCell ref="Q736:Q741"/>
    <mergeCell ref="R736:R741"/>
    <mergeCell ref="A742:A747"/>
    <mergeCell ref="C742:C747"/>
    <mergeCell ref="G742:G743"/>
    <mergeCell ref="H742:H743"/>
    <mergeCell ref="I742:I743"/>
    <mergeCell ref="J736:J737"/>
    <mergeCell ref="K736:K737"/>
    <mergeCell ref="L736:L741"/>
    <mergeCell ref="M736:M741"/>
    <mergeCell ref="N736:N741"/>
    <mergeCell ref="O736:O741"/>
    <mergeCell ref="B736:B741"/>
    <mergeCell ref="B742:B747"/>
    <mergeCell ref="P754:P759"/>
    <mergeCell ref="Q754:Q759"/>
    <mergeCell ref="R754:R759"/>
    <mergeCell ref="A760:A765"/>
    <mergeCell ref="C760:C765"/>
    <mergeCell ref="G760:G761"/>
    <mergeCell ref="H760:H761"/>
    <mergeCell ref="I760:I761"/>
    <mergeCell ref="J754:J755"/>
    <mergeCell ref="K754:K755"/>
    <mergeCell ref="L754:L759"/>
    <mergeCell ref="M754:M759"/>
    <mergeCell ref="N754:N759"/>
    <mergeCell ref="O754:O759"/>
    <mergeCell ref="P748:P753"/>
    <mergeCell ref="Q748:Q753"/>
    <mergeCell ref="R748:R753"/>
    <mergeCell ref="A754:A759"/>
    <mergeCell ref="C754:C759"/>
    <mergeCell ref="G754:G755"/>
    <mergeCell ref="H754:H755"/>
    <mergeCell ref="I754:I755"/>
    <mergeCell ref="J748:J749"/>
    <mergeCell ref="K748:K749"/>
    <mergeCell ref="L748:L753"/>
    <mergeCell ref="M748:M753"/>
    <mergeCell ref="N748:N753"/>
    <mergeCell ref="O748:O753"/>
    <mergeCell ref="B748:B753"/>
    <mergeCell ref="B754:B759"/>
    <mergeCell ref="P766:P771"/>
    <mergeCell ref="Q766:Q771"/>
    <mergeCell ref="R766:R771"/>
    <mergeCell ref="A772:A777"/>
    <mergeCell ref="C772:C777"/>
    <mergeCell ref="G772:G773"/>
    <mergeCell ref="H772:H773"/>
    <mergeCell ref="I772:I773"/>
    <mergeCell ref="J766:J767"/>
    <mergeCell ref="K766:K767"/>
    <mergeCell ref="L766:L771"/>
    <mergeCell ref="M766:M771"/>
    <mergeCell ref="N766:N771"/>
    <mergeCell ref="O766:O771"/>
    <mergeCell ref="P760:P765"/>
    <mergeCell ref="Q760:Q765"/>
    <mergeCell ref="R760:R765"/>
    <mergeCell ref="A766:A771"/>
    <mergeCell ref="C766:C771"/>
    <mergeCell ref="G766:G767"/>
    <mergeCell ref="H766:H767"/>
    <mergeCell ref="I766:I767"/>
    <mergeCell ref="J760:J761"/>
    <mergeCell ref="K760:K761"/>
    <mergeCell ref="L760:L765"/>
    <mergeCell ref="M760:M765"/>
    <mergeCell ref="N760:N765"/>
    <mergeCell ref="O760:O765"/>
    <mergeCell ref="B760:B765"/>
    <mergeCell ref="B766:B771"/>
    <mergeCell ref="P778:P783"/>
    <mergeCell ref="Q778:Q783"/>
    <mergeCell ref="R778:R783"/>
    <mergeCell ref="A784:A789"/>
    <mergeCell ref="C784:C789"/>
    <mergeCell ref="G784:G785"/>
    <mergeCell ref="H784:H785"/>
    <mergeCell ref="I784:I785"/>
    <mergeCell ref="J778:J779"/>
    <mergeCell ref="K778:K779"/>
    <mergeCell ref="L778:L783"/>
    <mergeCell ref="M778:M783"/>
    <mergeCell ref="N778:N783"/>
    <mergeCell ref="O778:O783"/>
    <mergeCell ref="P772:P777"/>
    <mergeCell ref="Q772:Q777"/>
    <mergeCell ref="R772:R777"/>
    <mergeCell ref="A778:A783"/>
    <mergeCell ref="C778:C783"/>
    <mergeCell ref="G778:G779"/>
    <mergeCell ref="H778:H779"/>
    <mergeCell ref="I778:I779"/>
    <mergeCell ref="J772:J773"/>
    <mergeCell ref="K772:K773"/>
    <mergeCell ref="L772:L777"/>
    <mergeCell ref="M772:M777"/>
    <mergeCell ref="N772:N777"/>
    <mergeCell ref="O772:O777"/>
    <mergeCell ref="B772:B777"/>
    <mergeCell ref="B778:B783"/>
    <mergeCell ref="P790:P795"/>
    <mergeCell ref="Q790:Q795"/>
    <mergeCell ref="R790:R795"/>
    <mergeCell ref="A796:A801"/>
    <mergeCell ref="C796:C801"/>
    <mergeCell ref="G796:G797"/>
    <mergeCell ref="H796:H797"/>
    <mergeCell ref="I796:I797"/>
    <mergeCell ref="J790:J791"/>
    <mergeCell ref="K790:K791"/>
    <mergeCell ref="L790:L795"/>
    <mergeCell ref="M790:M795"/>
    <mergeCell ref="N790:N795"/>
    <mergeCell ref="O790:O795"/>
    <mergeCell ref="P784:P789"/>
    <mergeCell ref="Q784:Q789"/>
    <mergeCell ref="R784:R789"/>
    <mergeCell ref="A790:A795"/>
    <mergeCell ref="C790:C795"/>
    <mergeCell ref="G790:G791"/>
    <mergeCell ref="H790:H791"/>
    <mergeCell ref="I790:I791"/>
    <mergeCell ref="J784:J785"/>
    <mergeCell ref="K784:K785"/>
    <mergeCell ref="L784:L789"/>
    <mergeCell ref="M784:M789"/>
    <mergeCell ref="N784:N789"/>
    <mergeCell ref="O784:O789"/>
    <mergeCell ref="B784:B789"/>
    <mergeCell ref="B790:B795"/>
    <mergeCell ref="P802:P807"/>
    <mergeCell ref="Q802:Q807"/>
    <mergeCell ref="R802:R807"/>
    <mergeCell ref="A808:A813"/>
    <mergeCell ref="C808:C813"/>
    <mergeCell ref="G808:G809"/>
    <mergeCell ref="H808:H809"/>
    <mergeCell ref="I808:I809"/>
    <mergeCell ref="J802:J803"/>
    <mergeCell ref="K802:K803"/>
    <mergeCell ref="L802:L807"/>
    <mergeCell ref="M802:M807"/>
    <mergeCell ref="N802:N807"/>
    <mergeCell ref="O802:O807"/>
    <mergeCell ref="P796:P801"/>
    <mergeCell ref="Q796:Q801"/>
    <mergeCell ref="R796:R801"/>
    <mergeCell ref="A802:A807"/>
    <mergeCell ref="C802:C807"/>
    <mergeCell ref="G802:G803"/>
    <mergeCell ref="H802:H803"/>
    <mergeCell ref="I802:I803"/>
    <mergeCell ref="J796:J797"/>
    <mergeCell ref="K796:K797"/>
    <mergeCell ref="L796:L801"/>
    <mergeCell ref="M796:M801"/>
    <mergeCell ref="N796:N801"/>
    <mergeCell ref="O796:O801"/>
    <mergeCell ref="B796:B801"/>
    <mergeCell ref="B802:B807"/>
    <mergeCell ref="P814:P819"/>
    <mergeCell ref="Q814:Q819"/>
    <mergeCell ref="R814:R819"/>
    <mergeCell ref="A820:A825"/>
    <mergeCell ref="C820:C825"/>
    <mergeCell ref="G820:G821"/>
    <mergeCell ref="H820:H821"/>
    <mergeCell ref="I820:I821"/>
    <mergeCell ref="J814:J815"/>
    <mergeCell ref="K814:K815"/>
    <mergeCell ref="L814:L819"/>
    <mergeCell ref="M814:M819"/>
    <mergeCell ref="N814:N819"/>
    <mergeCell ref="O814:O819"/>
    <mergeCell ref="P808:P813"/>
    <mergeCell ref="Q808:Q813"/>
    <mergeCell ref="R808:R813"/>
    <mergeCell ref="A814:A819"/>
    <mergeCell ref="C814:C819"/>
    <mergeCell ref="G814:G815"/>
    <mergeCell ref="H814:H815"/>
    <mergeCell ref="I814:I815"/>
    <mergeCell ref="J808:J809"/>
    <mergeCell ref="K808:K809"/>
    <mergeCell ref="L808:L813"/>
    <mergeCell ref="M808:M813"/>
    <mergeCell ref="N808:N813"/>
    <mergeCell ref="O808:O813"/>
    <mergeCell ref="B808:B813"/>
    <mergeCell ref="B814:B819"/>
    <mergeCell ref="P826:P831"/>
    <mergeCell ref="Q826:Q831"/>
    <mergeCell ref="R826:R831"/>
    <mergeCell ref="A832:A837"/>
    <mergeCell ref="C832:C837"/>
    <mergeCell ref="G832:G833"/>
    <mergeCell ref="H832:H833"/>
    <mergeCell ref="I832:I833"/>
    <mergeCell ref="J826:J827"/>
    <mergeCell ref="K826:K827"/>
    <mergeCell ref="L826:L831"/>
    <mergeCell ref="M826:M831"/>
    <mergeCell ref="N826:N831"/>
    <mergeCell ref="O826:O831"/>
    <mergeCell ref="P820:P825"/>
    <mergeCell ref="Q820:Q825"/>
    <mergeCell ref="R820:R825"/>
    <mergeCell ref="A826:A831"/>
    <mergeCell ref="C826:C831"/>
    <mergeCell ref="G826:G827"/>
    <mergeCell ref="H826:H827"/>
    <mergeCell ref="I826:I827"/>
    <mergeCell ref="J820:J821"/>
    <mergeCell ref="K820:K821"/>
    <mergeCell ref="L820:L825"/>
    <mergeCell ref="M820:M825"/>
    <mergeCell ref="N820:N825"/>
    <mergeCell ref="O820:O825"/>
    <mergeCell ref="B820:B825"/>
    <mergeCell ref="B826:B831"/>
    <mergeCell ref="P838:P843"/>
    <mergeCell ref="Q838:Q843"/>
    <mergeCell ref="R838:R843"/>
    <mergeCell ref="A844:A849"/>
    <mergeCell ref="C844:C849"/>
    <mergeCell ref="G844:G845"/>
    <mergeCell ref="H844:H845"/>
    <mergeCell ref="I844:I845"/>
    <mergeCell ref="J838:J839"/>
    <mergeCell ref="K838:K839"/>
    <mergeCell ref="L838:L843"/>
    <mergeCell ref="M838:M843"/>
    <mergeCell ref="N838:N843"/>
    <mergeCell ref="O838:O843"/>
    <mergeCell ref="P832:P837"/>
    <mergeCell ref="Q832:Q837"/>
    <mergeCell ref="R832:R837"/>
    <mergeCell ref="A838:A843"/>
    <mergeCell ref="C838:C843"/>
    <mergeCell ref="G838:G839"/>
    <mergeCell ref="H838:H839"/>
    <mergeCell ref="I838:I839"/>
    <mergeCell ref="J832:J833"/>
    <mergeCell ref="K832:K833"/>
    <mergeCell ref="L832:L837"/>
    <mergeCell ref="M832:M837"/>
    <mergeCell ref="N832:N837"/>
    <mergeCell ref="O832:O837"/>
    <mergeCell ref="B832:B837"/>
    <mergeCell ref="B838:B843"/>
    <mergeCell ref="P850:P855"/>
    <mergeCell ref="Q850:Q855"/>
    <mergeCell ref="R850:R855"/>
    <mergeCell ref="A856:A861"/>
    <mergeCell ref="C856:C861"/>
    <mergeCell ref="G856:G857"/>
    <mergeCell ref="H856:H857"/>
    <mergeCell ref="I856:I857"/>
    <mergeCell ref="J850:J851"/>
    <mergeCell ref="K850:K851"/>
    <mergeCell ref="L850:L855"/>
    <mergeCell ref="M850:M855"/>
    <mergeCell ref="N850:N855"/>
    <mergeCell ref="O850:O855"/>
    <mergeCell ref="P844:P849"/>
    <mergeCell ref="Q844:Q849"/>
    <mergeCell ref="R844:R849"/>
    <mergeCell ref="A850:A855"/>
    <mergeCell ref="C850:C855"/>
    <mergeCell ref="G850:G851"/>
    <mergeCell ref="H850:H851"/>
    <mergeCell ref="I850:I851"/>
    <mergeCell ref="J844:J845"/>
    <mergeCell ref="K844:K845"/>
    <mergeCell ref="L844:L849"/>
    <mergeCell ref="M844:M849"/>
    <mergeCell ref="N844:N849"/>
    <mergeCell ref="O844:O849"/>
    <mergeCell ref="B844:B849"/>
    <mergeCell ref="B850:B855"/>
    <mergeCell ref="P862:P867"/>
    <mergeCell ref="Q862:Q867"/>
    <mergeCell ref="R862:R867"/>
    <mergeCell ref="A868:A873"/>
    <mergeCell ref="C868:C873"/>
    <mergeCell ref="G868:G869"/>
    <mergeCell ref="H868:H869"/>
    <mergeCell ref="I868:I869"/>
    <mergeCell ref="J862:J863"/>
    <mergeCell ref="K862:K863"/>
    <mergeCell ref="L862:L867"/>
    <mergeCell ref="M862:M867"/>
    <mergeCell ref="N862:N867"/>
    <mergeCell ref="O862:O867"/>
    <mergeCell ref="P856:P861"/>
    <mergeCell ref="Q856:Q861"/>
    <mergeCell ref="R856:R861"/>
    <mergeCell ref="A862:A867"/>
    <mergeCell ref="C862:C867"/>
    <mergeCell ref="G862:G863"/>
    <mergeCell ref="H862:H863"/>
    <mergeCell ref="I862:I863"/>
    <mergeCell ref="J856:J857"/>
    <mergeCell ref="K856:K857"/>
    <mergeCell ref="L856:L861"/>
    <mergeCell ref="M856:M861"/>
    <mergeCell ref="N856:N861"/>
    <mergeCell ref="O856:O861"/>
    <mergeCell ref="B856:B861"/>
    <mergeCell ref="B862:B867"/>
    <mergeCell ref="P874:P879"/>
    <mergeCell ref="Q874:Q879"/>
    <mergeCell ref="R874:R879"/>
    <mergeCell ref="A880:A885"/>
    <mergeCell ref="C880:C885"/>
    <mergeCell ref="G880:G881"/>
    <mergeCell ref="H880:H881"/>
    <mergeCell ref="I880:I881"/>
    <mergeCell ref="J874:J875"/>
    <mergeCell ref="K874:K875"/>
    <mergeCell ref="L874:L879"/>
    <mergeCell ref="M874:M879"/>
    <mergeCell ref="N874:N879"/>
    <mergeCell ref="O874:O879"/>
    <mergeCell ref="P868:P873"/>
    <mergeCell ref="Q868:Q873"/>
    <mergeCell ref="R868:R873"/>
    <mergeCell ref="A874:A879"/>
    <mergeCell ref="C874:C879"/>
    <mergeCell ref="G874:G875"/>
    <mergeCell ref="H874:H875"/>
    <mergeCell ref="I874:I875"/>
    <mergeCell ref="J868:J869"/>
    <mergeCell ref="K868:K869"/>
    <mergeCell ref="L868:L873"/>
    <mergeCell ref="M868:M873"/>
    <mergeCell ref="N868:N873"/>
    <mergeCell ref="O868:O873"/>
    <mergeCell ref="B868:B873"/>
    <mergeCell ref="B874:B879"/>
    <mergeCell ref="P886:P891"/>
    <mergeCell ref="Q886:Q891"/>
    <mergeCell ref="R886:R891"/>
    <mergeCell ref="A892:A897"/>
    <mergeCell ref="C892:C897"/>
    <mergeCell ref="G892:G893"/>
    <mergeCell ref="H892:H893"/>
    <mergeCell ref="I892:I893"/>
    <mergeCell ref="J886:J887"/>
    <mergeCell ref="K886:K887"/>
    <mergeCell ref="L886:L891"/>
    <mergeCell ref="M886:M891"/>
    <mergeCell ref="N886:N891"/>
    <mergeCell ref="O886:O891"/>
    <mergeCell ref="P880:P885"/>
    <mergeCell ref="Q880:Q885"/>
    <mergeCell ref="R880:R885"/>
    <mergeCell ref="A886:A891"/>
    <mergeCell ref="C886:C891"/>
    <mergeCell ref="G886:G887"/>
    <mergeCell ref="H886:H887"/>
    <mergeCell ref="I886:I887"/>
    <mergeCell ref="J880:J881"/>
    <mergeCell ref="K880:K881"/>
    <mergeCell ref="L880:L885"/>
    <mergeCell ref="M880:M885"/>
    <mergeCell ref="N880:N885"/>
    <mergeCell ref="O880:O885"/>
    <mergeCell ref="B880:B885"/>
    <mergeCell ref="B886:B891"/>
    <mergeCell ref="P898:P903"/>
    <mergeCell ref="Q898:Q903"/>
    <mergeCell ref="R898:R903"/>
    <mergeCell ref="A904:A909"/>
    <mergeCell ref="C904:C909"/>
    <mergeCell ref="G904:G905"/>
    <mergeCell ref="H904:H905"/>
    <mergeCell ref="I904:I905"/>
    <mergeCell ref="J898:J899"/>
    <mergeCell ref="K898:K899"/>
    <mergeCell ref="L898:L903"/>
    <mergeCell ref="M898:M903"/>
    <mergeCell ref="N898:N903"/>
    <mergeCell ref="O898:O903"/>
    <mergeCell ref="P892:P897"/>
    <mergeCell ref="Q892:Q897"/>
    <mergeCell ref="R892:R897"/>
    <mergeCell ref="A898:A903"/>
    <mergeCell ref="C898:C903"/>
    <mergeCell ref="G898:G899"/>
    <mergeCell ref="H898:H899"/>
    <mergeCell ref="I898:I899"/>
    <mergeCell ref="J892:J893"/>
    <mergeCell ref="K892:K893"/>
    <mergeCell ref="L892:L897"/>
    <mergeCell ref="M892:M897"/>
    <mergeCell ref="N892:N897"/>
    <mergeCell ref="O892:O897"/>
    <mergeCell ref="B892:B897"/>
    <mergeCell ref="B898:B903"/>
    <mergeCell ref="P910:P915"/>
    <mergeCell ref="Q910:Q915"/>
    <mergeCell ref="R910:R915"/>
    <mergeCell ref="A916:A921"/>
    <mergeCell ref="C916:C921"/>
    <mergeCell ref="G916:G917"/>
    <mergeCell ref="H916:H917"/>
    <mergeCell ref="I916:I917"/>
    <mergeCell ref="J910:J911"/>
    <mergeCell ref="K910:K911"/>
    <mergeCell ref="L910:L915"/>
    <mergeCell ref="M910:M915"/>
    <mergeCell ref="N910:N915"/>
    <mergeCell ref="O910:O915"/>
    <mergeCell ref="P904:P909"/>
    <mergeCell ref="Q904:Q909"/>
    <mergeCell ref="R904:R909"/>
    <mergeCell ref="A910:A915"/>
    <mergeCell ref="C910:C915"/>
    <mergeCell ref="G910:G911"/>
    <mergeCell ref="H910:H911"/>
    <mergeCell ref="I910:I911"/>
    <mergeCell ref="J904:J905"/>
    <mergeCell ref="K904:K905"/>
    <mergeCell ref="L904:L909"/>
    <mergeCell ref="M904:M909"/>
    <mergeCell ref="N904:N909"/>
    <mergeCell ref="O904:O909"/>
    <mergeCell ref="B904:B909"/>
    <mergeCell ref="B910:B915"/>
    <mergeCell ref="P922:P927"/>
    <mergeCell ref="Q922:Q927"/>
    <mergeCell ref="R922:R927"/>
    <mergeCell ref="A928:A933"/>
    <mergeCell ref="C928:C933"/>
    <mergeCell ref="G928:G929"/>
    <mergeCell ref="H928:H929"/>
    <mergeCell ref="I928:I929"/>
    <mergeCell ref="J922:J923"/>
    <mergeCell ref="K922:K923"/>
    <mergeCell ref="L922:L927"/>
    <mergeCell ref="M922:M927"/>
    <mergeCell ref="N922:N927"/>
    <mergeCell ref="O922:O927"/>
    <mergeCell ref="P916:P921"/>
    <mergeCell ref="Q916:Q921"/>
    <mergeCell ref="R916:R921"/>
    <mergeCell ref="A922:A927"/>
    <mergeCell ref="C922:C927"/>
    <mergeCell ref="G922:G923"/>
    <mergeCell ref="H922:H923"/>
    <mergeCell ref="I922:I923"/>
    <mergeCell ref="J916:J917"/>
    <mergeCell ref="K916:K917"/>
    <mergeCell ref="L916:L921"/>
    <mergeCell ref="M916:M921"/>
    <mergeCell ref="N916:N921"/>
    <mergeCell ref="O916:O921"/>
    <mergeCell ref="B916:B921"/>
    <mergeCell ref="B922:B927"/>
    <mergeCell ref="P934:P939"/>
    <mergeCell ref="Q934:Q939"/>
    <mergeCell ref="R934:R939"/>
    <mergeCell ref="A940:A945"/>
    <mergeCell ref="C940:C945"/>
    <mergeCell ref="G940:G941"/>
    <mergeCell ref="H940:H941"/>
    <mergeCell ref="I940:I941"/>
    <mergeCell ref="J934:J935"/>
    <mergeCell ref="K934:K935"/>
    <mergeCell ref="L934:L939"/>
    <mergeCell ref="M934:M939"/>
    <mergeCell ref="N934:N939"/>
    <mergeCell ref="O934:O939"/>
    <mergeCell ref="P928:P933"/>
    <mergeCell ref="Q928:Q933"/>
    <mergeCell ref="R928:R933"/>
    <mergeCell ref="A934:A939"/>
    <mergeCell ref="C934:C939"/>
    <mergeCell ref="G934:G935"/>
    <mergeCell ref="H934:H935"/>
    <mergeCell ref="I934:I935"/>
    <mergeCell ref="J928:J929"/>
    <mergeCell ref="K928:K929"/>
    <mergeCell ref="L928:L933"/>
    <mergeCell ref="M928:M933"/>
    <mergeCell ref="N928:N933"/>
    <mergeCell ref="O928:O933"/>
    <mergeCell ref="B928:B933"/>
    <mergeCell ref="B934:B939"/>
    <mergeCell ref="P946:P951"/>
    <mergeCell ref="Q946:Q951"/>
    <mergeCell ref="R946:R951"/>
    <mergeCell ref="A952:A957"/>
    <mergeCell ref="C952:C957"/>
    <mergeCell ref="G952:G953"/>
    <mergeCell ref="H952:H953"/>
    <mergeCell ref="I952:I953"/>
    <mergeCell ref="J946:J947"/>
    <mergeCell ref="K946:K947"/>
    <mergeCell ref="L946:L951"/>
    <mergeCell ref="M946:M951"/>
    <mergeCell ref="N946:N951"/>
    <mergeCell ref="O946:O951"/>
    <mergeCell ref="P940:P945"/>
    <mergeCell ref="Q940:Q945"/>
    <mergeCell ref="R940:R945"/>
    <mergeCell ref="A946:A951"/>
    <mergeCell ref="C946:C951"/>
    <mergeCell ref="G946:G947"/>
    <mergeCell ref="H946:H947"/>
    <mergeCell ref="I946:I947"/>
    <mergeCell ref="J940:J941"/>
    <mergeCell ref="K940:K941"/>
    <mergeCell ref="L940:L945"/>
    <mergeCell ref="M940:M945"/>
    <mergeCell ref="N940:N945"/>
    <mergeCell ref="O940:O945"/>
    <mergeCell ref="B940:B945"/>
    <mergeCell ref="B946:B951"/>
    <mergeCell ref="P958:P963"/>
    <mergeCell ref="Q958:Q963"/>
    <mergeCell ref="R958:R963"/>
    <mergeCell ref="J958:J959"/>
    <mergeCell ref="K958:K959"/>
    <mergeCell ref="L958:L963"/>
    <mergeCell ref="M958:M963"/>
    <mergeCell ref="N958:N963"/>
    <mergeCell ref="O958:O963"/>
    <mergeCell ref="D968:O968"/>
    <mergeCell ref="D969:O969"/>
    <mergeCell ref="D967:O967"/>
    <mergeCell ref="P952:P957"/>
    <mergeCell ref="Q952:Q957"/>
    <mergeCell ref="R952:R957"/>
    <mergeCell ref="A958:A963"/>
    <mergeCell ref="C958:C963"/>
    <mergeCell ref="G958:G959"/>
    <mergeCell ref="H958:H959"/>
    <mergeCell ref="I958:I959"/>
    <mergeCell ref="J952:J953"/>
    <mergeCell ref="K952:K953"/>
    <mergeCell ref="L952:L957"/>
    <mergeCell ref="M952:M957"/>
    <mergeCell ref="N952:N957"/>
    <mergeCell ref="O952:O957"/>
    <mergeCell ref="B952:B957"/>
    <mergeCell ref="B958:B963"/>
  </mergeCells>
  <phoneticPr fontId="7" type="noConversion"/>
  <conditionalFormatting sqref="F6:F413">
    <cfRule type="containsText" dxfId="11" priority="5" operator="containsText" text="LST80">
      <formula>NOT(ISERROR(SEARCH("LST80",F6)))</formula>
    </cfRule>
    <cfRule type="containsText" dxfId="10" priority="6" operator="containsText" text="MPW80">
      <formula>NOT(ISERROR(SEARCH("MPW80",F6)))</formula>
    </cfRule>
    <cfRule type="containsText" dxfId="9" priority="7" operator="containsText" text="LST40">
      <formula>NOT(ISERROR(SEARCH("LST40",F6)))</formula>
    </cfRule>
    <cfRule type="containsText" dxfId="8" priority="8" operator="containsText" text="CLT32">
      <formula>NOT(ISERROR(SEARCH("CLT32",F6)))</formula>
    </cfRule>
    <cfRule type="containsText" dxfId="7" priority="9" operator="containsText" text="MPW40">
      <formula>NOT(ISERROR(SEARCH("MPW40",F6)))</formula>
    </cfRule>
  </conditionalFormatting>
  <conditionalFormatting sqref="F414:F963">
    <cfRule type="expression" dxfId="6" priority="10" stopIfTrue="1">
      <formula>NOT(ISERROR(SEARCH("CLT32",F414)))</formula>
    </cfRule>
    <cfRule type="expression" dxfId="5" priority="11" stopIfTrue="1">
      <formula>NOT(ISERROR(SEARCH("LST40",F414)))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D6F7-F853-466D-8777-ECD46C471CD8}">
  <dimension ref="A1:R639"/>
  <sheetViews>
    <sheetView zoomScale="85" zoomScaleNormal="85" workbookViewId="0"/>
  </sheetViews>
  <sheetFormatPr defaultRowHeight="14.5" x14ac:dyDescent="0.35"/>
  <cols>
    <col min="1" max="1" width="16.7265625" customWidth="1"/>
    <col min="2" max="2" width="26.54296875" customWidth="1"/>
    <col min="3" max="3" width="15.1796875" customWidth="1"/>
    <col min="4" max="4" width="22.26953125" bestFit="1" customWidth="1"/>
    <col min="5" max="5" width="12.453125" customWidth="1"/>
    <col min="6" max="6" width="15.26953125" bestFit="1" customWidth="1"/>
    <col min="10" max="10" width="9.81640625" customWidth="1"/>
    <col min="14" max="14" width="8.1796875" customWidth="1"/>
    <col min="15" max="15" width="17.26953125" bestFit="1" customWidth="1"/>
    <col min="17" max="17" width="15.26953125" customWidth="1"/>
    <col min="18" max="18" width="13" customWidth="1"/>
  </cols>
  <sheetData>
    <row r="1" spans="1:18" x14ac:dyDescent="0.35">
      <c r="R1" t="s">
        <v>450</v>
      </c>
    </row>
    <row r="3" spans="1:18" ht="15" customHeight="1" thickBot="1" x14ac:dyDescent="0.4">
      <c r="A3" s="61" t="s">
        <v>0</v>
      </c>
      <c r="B3" s="34" t="s">
        <v>112</v>
      </c>
      <c r="C3" s="77" t="s">
        <v>1</v>
      </c>
      <c r="D3" s="65" t="s">
        <v>2</v>
      </c>
      <c r="E3" s="66"/>
      <c r="F3" s="66"/>
      <c r="G3" s="66"/>
      <c r="H3" s="66"/>
      <c r="I3" s="67"/>
      <c r="J3" s="67"/>
      <c r="K3" s="68"/>
      <c r="L3" s="72" t="s">
        <v>3</v>
      </c>
      <c r="M3" s="73"/>
      <c r="N3" s="73"/>
      <c r="O3" s="73"/>
      <c r="P3" s="74"/>
      <c r="Q3" s="75" t="s">
        <v>4</v>
      </c>
      <c r="R3" s="77" t="s">
        <v>5</v>
      </c>
    </row>
    <row r="4" spans="1:18" ht="15" thickBot="1" x14ac:dyDescent="0.4">
      <c r="A4" s="61"/>
      <c r="B4" s="33" t="s">
        <v>113</v>
      </c>
      <c r="C4" s="77"/>
      <c r="D4" s="69"/>
      <c r="E4" s="70"/>
      <c r="F4" s="70"/>
      <c r="G4" s="70"/>
      <c r="H4" s="70"/>
      <c r="I4" s="70"/>
      <c r="J4" s="70"/>
      <c r="K4" s="71"/>
      <c r="L4" s="69"/>
      <c r="M4" s="70"/>
      <c r="N4" s="70"/>
      <c r="O4" s="70"/>
      <c r="P4" s="71"/>
      <c r="Q4" s="75"/>
      <c r="R4" s="77"/>
    </row>
    <row r="5" spans="1:18" ht="52.5" customHeight="1" thickBot="1" x14ac:dyDescent="0.4">
      <c r="A5" s="62"/>
      <c r="B5" s="32" t="s">
        <v>14</v>
      </c>
      <c r="C5" s="80"/>
      <c r="D5" s="3" t="s">
        <v>6</v>
      </c>
      <c r="E5" s="4" t="s">
        <v>7</v>
      </c>
      <c r="F5" s="3" t="s">
        <v>8</v>
      </c>
      <c r="G5" s="5" t="s">
        <v>9</v>
      </c>
      <c r="H5" s="6" t="s">
        <v>10</v>
      </c>
      <c r="I5" s="3" t="s">
        <v>11</v>
      </c>
      <c r="J5" s="7" t="s">
        <v>12</v>
      </c>
      <c r="K5" s="3" t="s">
        <v>13</v>
      </c>
      <c r="L5" s="8" t="s">
        <v>9</v>
      </c>
      <c r="M5" s="8" t="s">
        <v>10</v>
      </c>
      <c r="N5" s="9" t="s">
        <v>11</v>
      </c>
      <c r="O5" s="10" t="s">
        <v>99</v>
      </c>
      <c r="P5" s="11" t="s">
        <v>13</v>
      </c>
      <c r="Q5" s="75"/>
      <c r="R5" s="78"/>
    </row>
    <row r="6" spans="1:18" x14ac:dyDescent="0.35">
      <c r="A6" s="43" t="s">
        <v>342</v>
      </c>
      <c r="B6" s="36" t="s">
        <v>106</v>
      </c>
      <c r="C6" s="44" t="s">
        <v>66</v>
      </c>
      <c r="D6" s="12" t="s">
        <v>16</v>
      </c>
      <c r="E6" s="14" t="s">
        <v>98</v>
      </c>
      <c r="F6" s="12" t="s">
        <v>71</v>
      </c>
      <c r="G6" s="14" t="s">
        <v>17</v>
      </c>
      <c r="H6" s="14">
        <v>3</v>
      </c>
      <c r="I6" s="16">
        <v>25</v>
      </c>
      <c r="J6" s="14" t="s">
        <v>18</v>
      </c>
      <c r="K6" s="19" t="str">
        <f>P6</f>
        <v>-</v>
      </c>
      <c r="L6" s="37" t="s">
        <v>17</v>
      </c>
      <c r="M6" s="37">
        <v>3</v>
      </c>
      <c r="N6" s="37">
        <v>25</v>
      </c>
      <c r="O6" s="46" t="s">
        <v>100</v>
      </c>
      <c r="P6" s="51" t="s">
        <v>19</v>
      </c>
      <c r="Q6" s="36">
        <v>262.5733914592488</v>
      </c>
      <c r="R6" s="36" t="s">
        <v>20</v>
      </c>
    </row>
    <row r="7" spans="1:18" x14ac:dyDescent="0.35">
      <c r="A7" s="43"/>
      <c r="B7" s="36"/>
      <c r="C7" s="44"/>
      <c r="D7" s="12" t="s">
        <v>21</v>
      </c>
      <c r="E7" s="14" t="s">
        <v>98</v>
      </c>
      <c r="F7" s="12" t="s">
        <v>72</v>
      </c>
      <c r="G7" s="14" t="s">
        <v>19</v>
      </c>
      <c r="H7" s="14" t="s">
        <v>19</v>
      </c>
      <c r="I7" s="16" t="s">
        <v>19</v>
      </c>
      <c r="J7" s="14" t="s">
        <v>19</v>
      </c>
      <c r="K7" s="14" t="s">
        <v>19</v>
      </c>
      <c r="L7" s="37"/>
      <c r="M7" s="37"/>
      <c r="N7" s="37"/>
      <c r="O7" s="46"/>
      <c r="P7" s="51"/>
      <c r="Q7" s="36"/>
      <c r="R7" s="36"/>
    </row>
    <row r="8" spans="1:18" x14ac:dyDescent="0.35">
      <c r="A8" s="43"/>
      <c r="B8" s="36"/>
      <c r="C8" s="44"/>
      <c r="D8" s="12" t="s">
        <v>22</v>
      </c>
      <c r="E8" s="14" t="s">
        <v>98</v>
      </c>
      <c r="F8" s="12" t="s">
        <v>73</v>
      </c>
      <c r="G8" s="14" t="s">
        <v>19</v>
      </c>
      <c r="H8" s="14" t="s">
        <v>19</v>
      </c>
      <c r="I8" s="16" t="s">
        <v>19</v>
      </c>
      <c r="J8" s="14" t="s">
        <v>19</v>
      </c>
      <c r="K8" s="19" t="s">
        <v>19</v>
      </c>
      <c r="L8" s="37"/>
      <c r="M8" s="37"/>
      <c r="N8" s="37"/>
      <c r="O8" s="46"/>
      <c r="P8" s="51"/>
      <c r="Q8" s="36"/>
      <c r="R8" s="36"/>
    </row>
    <row r="9" spans="1:18" x14ac:dyDescent="0.35">
      <c r="A9" s="43"/>
      <c r="B9" s="36"/>
      <c r="C9" s="44"/>
      <c r="D9" s="12" t="s">
        <v>46</v>
      </c>
      <c r="E9" s="14" t="s">
        <v>98</v>
      </c>
      <c r="F9" s="12" t="s">
        <v>92</v>
      </c>
      <c r="G9" s="14">
        <v>600</v>
      </c>
      <c r="H9" s="14">
        <v>3</v>
      </c>
      <c r="I9" s="14">
        <v>5</v>
      </c>
      <c r="J9" s="14">
        <v>9</v>
      </c>
      <c r="K9" s="19" t="s">
        <v>47</v>
      </c>
      <c r="L9" s="37"/>
      <c r="M9" s="37"/>
      <c r="N9" s="37"/>
      <c r="O9" s="46"/>
      <c r="P9" s="51"/>
      <c r="Q9" s="36"/>
      <c r="R9" s="36"/>
    </row>
    <row r="10" spans="1:18" x14ac:dyDescent="0.35">
      <c r="A10" s="43"/>
      <c r="B10" s="36"/>
      <c r="C10" s="44"/>
      <c r="D10" s="12" t="s">
        <v>48</v>
      </c>
      <c r="E10" s="14" t="s">
        <v>98</v>
      </c>
      <c r="F10" s="12" t="s">
        <v>93</v>
      </c>
      <c r="G10" s="16" t="s">
        <v>19</v>
      </c>
      <c r="H10" s="16" t="s">
        <v>19</v>
      </c>
      <c r="I10" s="16" t="s">
        <v>19</v>
      </c>
      <c r="J10" s="16" t="s">
        <v>19</v>
      </c>
      <c r="K10" s="14" t="s">
        <v>19</v>
      </c>
      <c r="L10" s="37"/>
      <c r="M10" s="37"/>
      <c r="N10" s="37"/>
      <c r="O10" s="46"/>
      <c r="P10" s="51"/>
      <c r="Q10" s="36"/>
      <c r="R10" s="36"/>
    </row>
    <row r="11" spans="1:18" x14ac:dyDescent="0.35">
      <c r="A11" s="43" t="s">
        <v>343</v>
      </c>
      <c r="B11" s="36" t="s">
        <v>106</v>
      </c>
      <c r="C11" s="44" t="s">
        <v>66</v>
      </c>
      <c r="D11" s="12" t="s">
        <v>16</v>
      </c>
      <c r="E11" s="14" t="s">
        <v>98</v>
      </c>
      <c r="F11" s="12" t="s">
        <v>71</v>
      </c>
      <c r="G11" s="14" t="s">
        <v>23</v>
      </c>
      <c r="H11" s="14">
        <v>3</v>
      </c>
      <c r="I11" s="16">
        <v>65</v>
      </c>
      <c r="J11" s="14" t="s">
        <v>18</v>
      </c>
      <c r="K11" s="19" t="str">
        <f>P11</f>
        <v>-</v>
      </c>
      <c r="L11" s="37" t="s">
        <v>23</v>
      </c>
      <c r="M11" s="37">
        <v>3</v>
      </c>
      <c r="N11" s="37">
        <v>65</v>
      </c>
      <c r="O11" s="46" t="s">
        <v>100</v>
      </c>
      <c r="P11" s="51" t="s">
        <v>19</v>
      </c>
      <c r="Q11" s="36">
        <v>262.5733914592488</v>
      </c>
      <c r="R11" s="36" t="s">
        <v>20</v>
      </c>
    </row>
    <row r="12" spans="1:18" x14ac:dyDescent="0.35">
      <c r="A12" s="43"/>
      <c r="B12" s="36"/>
      <c r="C12" s="44"/>
      <c r="D12" s="12" t="s">
        <v>21</v>
      </c>
      <c r="E12" s="14" t="s">
        <v>98</v>
      </c>
      <c r="F12" s="12" t="s">
        <v>72</v>
      </c>
      <c r="G12" s="14" t="s">
        <v>19</v>
      </c>
      <c r="H12" s="14" t="s">
        <v>19</v>
      </c>
      <c r="I12" s="16" t="s">
        <v>19</v>
      </c>
      <c r="J12" s="14" t="s">
        <v>19</v>
      </c>
      <c r="K12" s="14" t="s">
        <v>19</v>
      </c>
      <c r="L12" s="37"/>
      <c r="M12" s="37"/>
      <c r="N12" s="37"/>
      <c r="O12" s="46"/>
      <c r="P12" s="51"/>
      <c r="Q12" s="36"/>
      <c r="R12" s="36"/>
    </row>
    <row r="13" spans="1:18" x14ac:dyDescent="0.35">
      <c r="A13" s="43"/>
      <c r="B13" s="36"/>
      <c r="C13" s="44"/>
      <c r="D13" s="12" t="s">
        <v>22</v>
      </c>
      <c r="E13" s="14" t="s">
        <v>98</v>
      </c>
      <c r="F13" s="12" t="s">
        <v>73</v>
      </c>
      <c r="G13" s="14" t="s">
        <v>19</v>
      </c>
      <c r="H13" s="14" t="s">
        <v>19</v>
      </c>
      <c r="I13" s="16" t="s">
        <v>19</v>
      </c>
      <c r="J13" s="14" t="s">
        <v>19</v>
      </c>
      <c r="K13" s="14" t="s">
        <v>19</v>
      </c>
      <c r="L13" s="37"/>
      <c r="M13" s="37"/>
      <c r="N13" s="37"/>
      <c r="O13" s="46"/>
      <c r="P13" s="51"/>
      <c r="Q13" s="36"/>
      <c r="R13" s="36"/>
    </row>
    <row r="14" spans="1:18" x14ac:dyDescent="0.35">
      <c r="A14" s="43"/>
      <c r="B14" s="36"/>
      <c r="C14" s="44"/>
      <c r="D14" s="12" t="s">
        <v>46</v>
      </c>
      <c r="E14" s="14" t="s">
        <v>98</v>
      </c>
      <c r="F14" s="12" t="s">
        <v>92</v>
      </c>
      <c r="G14" s="14">
        <v>480</v>
      </c>
      <c r="H14" s="14">
        <v>3</v>
      </c>
      <c r="I14" s="14">
        <v>5</v>
      </c>
      <c r="J14" s="14" t="s">
        <v>49</v>
      </c>
      <c r="K14" s="14">
        <v>5</v>
      </c>
      <c r="L14" s="37"/>
      <c r="M14" s="37"/>
      <c r="N14" s="37"/>
      <c r="O14" s="46"/>
      <c r="P14" s="51"/>
      <c r="Q14" s="36"/>
      <c r="R14" s="36"/>
    </row>
    <row r="15" spans="1:18" x14ac:dyDescent="0.35">
      <c r="A15" s="43"/>
      <c r="B15" s="36"/>
      <c r="C15" s="44"/>
      <c r="D15" s="12" t="s">
        <v>48</v>
      </c>
      <c r="E15" s="14" t="s">
        <v>98</v>
      </c>
      <c r="F15" s="12" t="s">
        <v>93</v>
      </c>
      <c r="G15" s="16" t="s">
        <v>19</v>
      </c>
      <c r="H15" s="16" t="s">
        <v>19</v>
      </c>
      <c r="I15" s="16" t="s">
        <v>19</v>
      </c>
      <c r="J15" s="16" t="s">
        <v>19</v>
      </c>
      <c r="K15" s="14" t="s">
        <v>19</v>
      </c>
      <c r="L15" s="37"/>
      <c r="M15" s="37"/>
      <c r="N15" s="37"/>
      <c r="O15" s="46"/>
      <c r="P15" s="51"/>
      <c r="Q15" s="36"/>
      <c r="R15" s="36"/>
    </row>
    <row r="16" spans="1:18" x14ac:dyDescent="0.35">
      <c r="A16" s="43" t="s">
        <v>344</v>
      </c>
      <c r="B16" s="36" t="s">
        <v>106</v>
      </c>
      <c r="C16" s="44" t="s">
        <v>66</v>
      </c>
      <c r="D16" s="12" t="s">
        <v>16</v>
      </c>
      <c r="E16" s="14" t="s">
        <v>98</v>
      </c>
      <c r="F16" s="12" t="s">
        <v>71</v>
      </c>
      <c r="G16" s="14">
        <v>240</v>
      </c>
      <c r="H16" s="14">
        <v>3</v>
      </c>
      <c r="I16" s="16">
        <v>65</v>
      </c>
      <c r="J16" s="14" t="s">
        <v>18</v>
      </c>
      <c r="K16" s="19" t="str">
        <f>P16</f>
        <v>-</v>
      </c>
      <c r="L16" s="37">
        <v>240</v>
      </c>
      <c r="M16" s="37">
        <v>3</v>
      </c>
      <c r="N16" s="37">
        <v>65</v>
      </c>
      <c r="O16" s="46" t="s">
        <v>100</v>
      </c>
      <c r="P16" s="51" t="s">
        <v>19</v>
      </c>
      <c r="Q16" s="36">
        <v>262.5733914592488</v>
      </c>
      <c r="R16" s="36" t="s">
        <v>20</v>
      </c>
    </row>
    <row r="17" spans="1:18" x14ac:dyDescent="0.35">
      <c r="A17" s="43"/>
      <c r="B17" s="36"/>
      <c r="C17" s="44"/>
      <c r="D17" s="12" t="s">
        <v>21</v>
      </c>
      <c r="E17" s="14" t="s">
        <v>98</v>
      </c>
      <c r="F17" s="12" t="s">
        <v>72</v>
      </c>
      <c r="G17" s="14" t="s">
        <v>19</v>
      </c>
      <c r="H17" s="14" t="s">
        <v>19</v>
      </c>
      <c r="I17" s="16" t="s">
        <v>19</v>
      </c>
      <c r="J17" s="14" t="s">
        <v>19</v>
      </c>
      <c r="K17" s="14" t="s">
        <v>19</v>
      </c>
      <c r="L17" s="37"/>
      <c r="M17" s="37"/>
      <c r="N17" s="37"/>
      <c r="O17" s="46"/>
      <c r="P17" s="51"/>
      <c r="Q17" s="36"/>
      <c r="R17" s="36"/>
    </row>
    <row r="18" spans="1:18" x14ac:dyDescent="0.35">
      <c r="A18" s="43"/>
      <c r="B18" s="36"/>
      <c r="C18" s="44"/>
      <c r="D18" s="12" t="s">
        <v>22</v>
      </c>
      <c r="E18" s="14" t="s">
        <v>98</v>
      </c>
      <c r="F18" s="12" t="s">
        <v>73</v>
      </c>
      <c r="G18" s="14" t="s">
        <v>19</v>
      </c>
      <c r="H18" s="14" t="s">
        <v>19</v>
      </c>
      <c r="I18" s="16" t="s">
        <v>19</v>
      </c>
      <c r="J18" s="14" t="s">
        <v>19</v>
      </c>
      <c r="K18" s="14" t="s">
        <v>19</v>
      </c>
      <c r="L18" s="37"/>
      <c r="M18" s="37"/>
      <c r="N18" s="37"/>
      <c r="O18" s="46"/>
      <c r="P18" s="51"/>
      <c r="Q18" s="36"/>
      <c r="R18" s="36"/>
    </row>
    <row r="19" spans="1:18" x14ac:dyDescent="0.35">
      <c r="A19" s="43"/>
      <c r="B19" s="36"/>
      <c r="C19" s="44"/>
      <c r="D19" s="12" t="s">
        <v>46</v>
      </c>
      <c r="E19" s="14" t="s">
        <v>98</v>
      </c>
      <c r="F19" s="12" t="s">
        <v>92</v>
      </c>
      <c r="G19" s="14">
        <v>240</v>
      </c>
      <c r="H19" s="14">
        <v>3</v>
      </c>
      <c r="I19" s="14">
        <v>5</v>
      </c>
      <c r="J19" s="14" t="s">
        <v>50</v>
      </c>
      <c r="K19" s="14">
        <v>3</v>
      </c>
      <c r="L19" s="37"/>
      <c r="M19" s="37"/>
      <c r="N19" s="37"/>
      <c r="O19" s="46"/>
      <c r="P19" s="51"/>
      <c r="Q19" s="36"/>
      <c r="R19" s="36"/>
    </row>
    <row r="20" spans="1:18" x14ac:dyDescent="0.35">
      <c r="A20" s="43"/>
      <c r="B20" s="36"/>
      <c r="C20" s="44"/>
      <c r="D20" s="12" t="s">
        <v>48</v>
      </c>
      <c r="E20" s="14" t="s">
        <v>98</v>
      </c>
      <c r="F20" s="12" t="s">
        <v>93</v>
      </c>
      <c r="G20" s="16" t="s">
        <v>19</v>
      </c>
      <c r="H20" s="16" t="s">
        <v>19</v>
      </c>
      <c r="I20" s="16" t="s">
        <v>19</v>
      </c>
      <c r="J20" s="16" t="s">
        <v>19</v>
      </c>
      <c r="K20" s="14" t="s">
        <v>19</v>
      </c>
      <c r="L20" s="37"/>
      <c r="M20" s="37"/>
      <c r="N20" s="37"/>
      <c r="O20" s="46"/>
      <c r="P20" s="51"/>
      <c r="Q20" s="36"/>
      <c r="R20" s="36"/>
    </row>
    <row r="21" spans="1:18" x14ac:dyDescent="0.35">
      <c r="A21" s="43" t="s">
        <v>345</v>
      </c>
      <c r="B21" s="36" t="s">
        <v>106</v>
      </c>
      <c r="C21" s="44" t="s">
        <v>66</v>
      </c>
      <c r="D21" s="12" t="s">
        <v>16</v>
      </c>
      <c r="E21" s="14" t="s">
        <v>98</v>
      </c>
      <c r="F21" s="12" t="s">
        <v>71</v>
      </c>
      <c r="G21" s="14">
        <v>200</v>
      </c>
      <c r="H21" s="14">
        <v>3</v>
      </c>
      <c r="I21" s="16">
        <v>65</v>
      </c>
      <c r="J21" s="14" t="s">
        <v>18</v>
      </c>
      <c r="K21" s="19" t="str">
        <f>P21</f>
        <v>-</v>
      </c>
      <c r="L21" s="37">
        <v>200</v>
      </c>
      <c r="M21" s="37">
        <v>3</v>
      </c>
      <c r="N21" s="37">
        <v>65</v>
      </c>
      <c r="O21" s="46" t="s">
        <v>100</v>
      </c>
      <c r="P21" s="51" t="s">
        <v>19</v>
      </c>
      <c r="Q21" s="36">
        <v>262.5733914592488</v>
      </c>
      <c r="R21" s="36" t="s">
        <v>20</v>
      </c>
    </row>
    <row r="22" spans="1:18" x14ac:dyDescent="0.35">
      <c r="A22" s="43"/>
      <c r="B22" s="36"/>
      <c r="C22" s="44"/>
      <c r="D22" s="12" t="s">
        <v>21</v>
      </c>
      <c r="E22" s="14" t="s">
        <v>98</v>
      </c>
      <c r="F22" s="12" t="s">
        <v>72</v>
      </c>
      <c r="G22" s="14" t="s">
        <v>19</v>
      </c>
      <c r="H22" s="14" t="s">
        <v>19</v>
      </c>
      <c r="I22" s="16" t="s">
        <v>19</v>
      </c>
      <c r="J22" s="14" t="s">
        <v>19</v>
      </c>
      <c r="K22" s="14" t="s">
        <v>19</v>
      </c>
      <c r="L22" s="37"/>
      <c r="M22" s="37"/>
      <c r="N22" s="37"/>
      <c r="O22" s="46"/>
      <c r="P22" s="51"/>
      <c r="Q22" s="36"/>
      <c r="R22" s="36"/>
    </row>
    <row r="23" spans="1:18" x14ac:dyDescent="0.35">
      <c r="A23" s="43"/>
      <c r="B23" s="36"/>
      <c r="C23" s="44"/>
      <c r="D23" s="12" t="s">
        <v>22</v>
      </c>
      <c r="E23" s="14" t="s">
        <v>98</v>
      </c>
      <c r="F23" s="12" t="s">
        <v>73</v>
      </c>
      <c r="G23" s="14" t="s">
        <v>19</v>
      </c>
      <c r="H23" s="14" t="s">
        <v>19</v>
      </c>
      <c r="I23" s="16" t="s">
        <v>19</v>
      </c>
      <c r="J23" s="14" t="s">
        <v>19</v>
      </c>
      <c r="K23" s="14" t="s">
        <v>19</v>
      </c>
      <c r="L23" s="37"/>
      <c r="M23" s="37"/>
      <c r="N23" s="37"/>
      <c r="O23" s="46"/>
      <c r="P23" s="51"/>
      <c r="Q23" s="36"/>
      <c r="R23" s="36"/>
    </row>
    <row r="24" spans="1:18" x14ac:dyDescent="0.35">
      <c r="A24" s="43"/>
      <c r="B24" s="36"/>
      <c r="C24" s="44"/>
      <c r="D24" s="12" t="s">
        <v>46</v>
      </c>
      <c r="E24" s="14" t="s">
        <v>98</v>
      </c>
      <c r="F24" s="12" t="s">
        <v>92</v>
      </c>
      <c r="G24" s="14">
        <v>200</v>
      </c>
      <c r="H24" s="14">
        <v>3</v>
      </c>
      <c r="I24" s="14">
        <v>5</v>
      </c>
      <c r="J24" s="14">
        <v>11</v>
      </c>
      <c r="K24" s="14">
        <v>3</v>
      </c>
      <c r="L24" s="37"/>
      <c r="M24" s="37"/>
      <c r="N24" s="37"/>
      <c r="O24" s="46"/>
      <c r="P24" s="51"/>
      <c r="Q24" s="36"/>
      <c r="R24" s="36"/>
    </row>
    <row r="25" spans="1:18" x14ac:dyDescent="0.35">
      <c r="A25" s="43"/>
      <c r="B25" s="36"/>
      <c r="C25" s="44"/>
      <c r="D25" s="12" t="s">
        <v>48</v>
      </c>
      <c r="E25" s="14" t="s">
        <v>98</v>
      </c>
      <c r="F25" s="12" t="s">
        <v>93</v>
      </c>
      <c r="G25" s="16" t="s">
        <v>19</v>
      </c>
      <c r="H25" s="16" t="s">
        <v>19</v>
      </c>
      <c r="I25" s="16" t="s">
        <v>19</v>
      </c>
      <c r="J25" s="16" t="s">
        <v>19</v>
      </c>
      <c r="K25" s="14" t="s">
        <v>19</v>
      </c>
      <c r="L25" s="37"/>
      <c r="M25" s="37"/>
      <c r="N25" s="37"/>
      <c r="O25" s="46"/>
      <c r="P25" s="51"/>
      <c r="Q25" s="36"/>
      <c r="R25" s="36"/>
    </row>
    <row r="26" spans="1:18" x14ac:dyDescent="0.35">
      <c r="A26" s="43" t="s">
        <v>346</v>
      </c>
      <c r="B26" s="36" t="s">
        <v>106</v>
      </c>
      <c r="C26" s="44" t="s">
        <v>66</v>
      </c>
      <c r="D26" s="12" t="s">
        <v>16</v>
      </c>
      <c r="E26" s="14" t="s">
        <v>98</v>
      </c>
      <c r="F26" s="12" t="s">
        <v>74</v>
      </c>
      <c r="G26" s="14" t="s">
        <v>17</v>
      </c>
      <c r="H26" s="14">
        <v>3</v>
      </c>
      <c r="I26" s="16">
        <v>25</v>
      </c>
      <c r="J26" s="14" t="s">
        <v>24</v>
      </c>
      <c r="K26" s="19" t="str">
        <f>P26</f>
        <v>-</v>
      </c>
      <c r="L26" s="37" t="s">
        <v>17</v>
      </c>
      <c r="M26" s="37">
        <v>3</v>
      </c>
      <c r="N26" s="37">
        <v>25</v>
      </c>
      <c r="O26" s="46" t="s">
        <v>101</v>
      </c>
      <c r="P26" s="51" t="s">
        <v>19</v>
      </c>
      <c r="Q26" s="36">
        <v>262.5733914592488</v>
      </c>
      <c r="R26" s="36" t="s">
        <v>20</v>
      </c>
    </row>
    <row r="27" spans="1:18" x14ac:dyDescent="0.35">
      <c r="A27" s="43"/>
      <c r="B27" s="36"/>
      <c r="C27" s="44"/>
      <c r="D27" s="12" t="s">
        <v>21</v>
      </c>
      <c r="E27" s="14" t="s">
        <v>98</v>
      </c>
      <c r="F27" s="12" t="s">
        <v>72</v>
      </c>
      <c r="G27" s="14" t="s">
        <v>19</v>
      </c>
      <c r="H27" s="14" t="s">
        <v>19</v>
      </c>
      <c r="I27" s="16" t="s">
        <v>19</v>
      </c>
      <c r="J27" s="14" t="s">
        <v>19</v>
      </c>
      <c r="K27" s="14" t="s">
        <v>19</v>
      </c>
      <c r="L27" s="37"/>
      <c r="M27" s="37"/>
      <c r="N27" s="37"/>
      <c r="O27" s="46"/>
      <c r="P27" s="51"/>
      <c r="Q27" s="36"/>
      <c r="R27" s="36"/>
    </row>
    <row r="28" spans="1:18" x14ac:dyDescent="0.35">
      <c r="A28" s="43"/>
      <c r="B28" s="36"/>
      <c r="C28" s="44"/>
      <c r="D28" s="12" t="s">
        <v>22</v>
      </c>
      <c r="E28" s="14" t="s">
        <v>98</v>
      </c>
      <c r="F28" s="12" t="s">
        <v>73</v>
      </c>
      <c r="G28" s="14" t="s">
        <v>19</v>
      </c>
      <c r="H28" s="14" t="s">
        <v>19</v>
      </c>
      <c r="I28" s="16" t="s">
        <v>19</v>
      </c>
      <c r="J28" s="14" t="s">
        <v>19</v>
      </c>
      <c r="K28" s="19" t="s">
        <v>19</v>
      </c>
      <c r="L28" s="37"/>
      <c r="M28" s="37"/>
      <c r="N28" s="37"/>
      <c r="O28" s="46"/>
      <c r="P28" s="51"/>
      <c r="Q28" s="36"/>
      <c r="R28" s="36"/>
    </row>
    <row r="29" spans="1:18" x14ac:dyDescent="0.35">
      <c r="A29" s="43"/>
      <c r="B29" s="36"/>
      <c r="C29" s="44"/>
      <c r="D29" s="12" t="s">
        <v>46</v>
      </c>
      <c r="E29" s="14" t="s">
        <v>98</v>
      </c>
      <c r="F29" s="12" t="s">
        <v>92</v>
      </c>
      <c r="G29" s="14">
        <v>600</v>
      </c>
      <c r="H29" s="14">
        <v>3</v>
      </c>
      <c r="I29" s="14">
        <v>5</v>
      </c>
      <c r="J29" s="14">
        <v>9</v>
      </c>
      <c r="K29" s="19" t="s">
        <v>47</v>
      </c>
      <c r="L29" s="37"/>
      <c r="M29" s="37"/>
      <c r="N29" s="37"/>
      <c r="O29" s="46"/>
      <c r="P29" s="51"/>
      <c r="Q29" s="36"/>
      <c r="R29" s="36"/>
    </row>
    <row r="30" spans="1:18" x14ac:dyDescent="0.35">
      <c r="A30" s="43"/>
      <c r="B30" s="36"/>
      <c r="C30" s="44"/>
      <c r="D30" s="12" t="s">
        <v>48</v>
      </c>
      <c r="E30" s="14" t="s">
        <v>98</v>
      </c>
      <c r="F30" s="12" t="s">
        <v>93</v>
      </c>
      <c r="G30" s="16" t="s">
        <v>19</v>
      </c>
      <c r="H30" s="16" t="s">
        <v>19</v>
      </c>
      <c r="I30" s="16" t="s">
        <v>19</v>
      </c>
      <c r="J30" s="16" t="s">
        <v>19</v>
      </c>
      <c r="K30" s="14" t="s">
        <v>19</v>
      </c>
      <c r="L30" s="37"/>
      <c r="M30" s="37"/>
      <c r="N30" s="37"/>
      <c r="O30" s="46"/>
      <c r="P30" s="51"/>
      <c r="Q30" s="36"/>
      <c r="R30" s="36"/>
    </row>
    <row r="31" spans="1:18" x14ac:dyDescent="0.35">
      <c r="A31" s="43" t="s">
        <v>347</v>
      </c>
      <c r="B31" s="36" t="s">
        <v>106</v>
      </c>
      <c r="C31" s="44" t="s">
        <v>66</v>
      </c>
      <c r="D31" s="12" t="s">
        <v>16</v>
      </c>
      <c r="E31" s="14" t="s">
        <v>98</v>
      </c>
      <c r="F31" s="12" t="s">
        <v>74</v>
      </c>
      <c r="G31" s="14" t="s">
        <v>23</v>
      </c>
      <c r="H31" s="14">
        <v>3</v>
      </c>
      <c r="I31" s="16">
        <v>65</v>
      </c>
      <c r="J31" s="14" t="s">
        <v>24</v>
      </c>
      <c r="K31" s="19" t="str">
        <f>P31</f>
        <v>-</v>
      </c>
      <c r="L31" s="37" t="s">
        <v>23</v>
      </c>
      <c r="M31" s="37">
        <v>3</v>
      </c>
      <c r="N31" s="37">
        <v>65</v>
      </c>
      <c r="O31" s="46" t="s">
        <v>101</v>
      </c>
      <c r="P31" s="51" t="s">
        <v>19</v>
      </c>
      <c r="Q31" s="36">
        <v>262.5733914592488</v>
      </c>
      <c r="R31" s="36" t="s">
        <v>20</v>
      </c>
    </row>
    <row r="32" spans="1:18" x14ac:dyDescent="0.35">
      <c r="A32" s="43"/>
      <c r="B32" s="36"/>
      <c r="C32" s="44"/>
      <c r="D32" s="12" t="s">
        <v>21</v>
      </c>
      <c r="E32" s="14" t="s">
        <v>98</v>
      </c>
      <c r="F32" s="12" t="s">
        <v>72</v>
      </c>
      <c r="G32" s="14" t="s">
        <v>19</v>
      </c>
      <c r="H32" s="14" t="s">
        <v>19</v>
      </c>
      <c r="I32" s="16" t="s">
        <v>19</v>
      </c>
      <c r="J32" s="14" t="s">
        <v>19</v>
      </c>
      <c r="K32" s="14" t="s">
        <v>19</v>
      </c>
      <c r="L32" s="37"/>
      <c r="M32" s="37"/>
      <c r="N32" s="37"/>
      <c r="O32" s="46"/>
      <c r="P32" s="51"/>
      <c r="Q32" s="36"/>
      <c r="R32" s="36"/>
    </row>
    <row r="33" spans="1:18" x14ac:dyDescent="0.35">
      <c r="A33" s="43"/>
      <c r="B33" s="36"/>
      <c r="C33" s="44"/>
      <c r="D33" s="12" t="s">
        <v>22</v>
      </c>
      <c r="E33" s="14" t="s">
        <v>98</v>
      </c>
      <c r="F33" s="12" t="s">
        <v>73</v>
      </c>
      <c r="G33" s="14" t="s">
        <v>19</v>
      </c>
      <c r="H33" s="14" t="s">
        <v>19</v>
      </c>
      <c r="I33" s="16" t="s">
        <v>19</v>
      </c>
      <c r="J33" s="14" t="s">
        <v>19</v>
      </c>
      <c r="K33" s="14" t="s">
        <v>19</v>
      </c>
      <c r="L33" s="37"/>
      <c r="M33" s="37"/>
      <c r="N33" s="37"/>
      <c r="O33" s="46"/>
      <c r="P33" s="51"/>
      <c r="Q33" s="36"/>
      <c r="R33" s="36"/>
    </row>
    <row r="34" spans="1:18" x14ac:dyDescent="0.35">
      <c r="A34" s="43"/>
      <c r="B34" s="36"/>
      <c r="C34" s="44"/>
      <c r="D34" s="12" t="s">
        <v>46</v>
      </c>
      <c r="E34" s="14" t="s">
        <v>98</v>
      </c>
      <c r="F34" s="12" t="s">
        <v>92</v>
      </c>
      <c r="G34" s="14">
        <v>480</v>
      </c>
      <c r="H34" s="14">
        <v>3</v>
      </c>
      <c r="I34" s="14">
        <v>5</v>
      </c>
      <c r="J34" s="14" t="s">
        <v>49</v>
      </c>
      <c r="K34" s="14">
        <v>5</v>
      </c>
      <c r="L34" s="37"/>
      <c r="M34" s="37"/>
      <c r="N34" s="37"/>
      <c r="O34" s="46"/>
      <c r="P34" s="51"/>
      <c r="Q34" s="36"/>
      <c r="R34" s="36"/>
    </row>
    <row r="35" spans="1:18" x14ac:dyDescent="0.35">
      <c r="A35" s="43"/>
      <c r="B35" s="36"/>
      <c r="C35" s="44"/>
      <c r="D35" s="12" t="s">
        <v>48</v>
      </c>
      <c r="E35" s="14" t="s">
        <v>98</v>
      </c>
      <c r="F35" s="12" t="s">
        <v>93</v>
      </c>
      <c r="G35" s="16" t="s">
        <v>19</v>
      </c>
      <c r="H35" s="16" t="s">
        <v>19</v>
      </c>
      <c r="I35" s="16" t="s">
        <v>19</v>
      </c>
      <c r="J35" s="16" t="s">
        <v>19</v>
      </c>
      <c r="K35" s="14" t="s">
        <v>19</v>
      </c>
      <c r="L35" s="37"/>
      <c r="M35" s="37"/>
      <c r="N35" s="37"/>
      <c r="O35" s="46"/>
      <c r="P35" s="51"/>
      <c r="Q35" s="36"/>
      <c r="R35" s="36"/>
    </row>
    <row r="36" spans="1:18" x14ac:dyDescent="0.35">
      <c r="A36" s="43" t="s">
        <v>348</v>
      </c>
      <c r="B36" s="36" t="s">
        <v>106</v>
      </c>
      <c r="C36" s="44" t="s">
        <v>66</v>
      </c>
      <c r="D36" s="12" t="s">
        <v>16</v>
      </c>
      <c r="E36" s="14" t="s">
        <v>98</v>
      </c>
      <c r="F36" s="12" t="s">
        <v>74</v>
      </c>
      <c r="G36" s="14">
        <v>240</v>
      </c>
      <c r="H36" s="14">
        <v>3</v>
      </c>
      <c r="I36" s="16">
        <v>65</v>
      </c>
      <c r="J36" s="14" t="s">
        <v>24</v>
      </c>
      <c r="K36" s="19" t="str">
        <f>P36</f>
        <v>-</v>
      </c>
      <c r="L36" s="37">
        <v>240</v>
      </c>
      <c r="M36" s="37">
        <v>3</v>
      </c>
      <c r="N36" s="37">
        <v>65</v>
      </c>
      <c r="O36" s="46" t="s">
        <v>101</v>
      </c>
      <c r="P36" s="51" t="s">
        <v>19</v>
      </c>
      <c r="Q36" s="36">
        <v>262.5733914592488</v>
      </c>
      <c r="R36" s="36" t="s">
        <v>20</v>
      </c>
    </row>
    <row r="37" spans="1:18" x14ac:dyDescent="0.35">
      <c r="A37" s="43"/>
      <c r="B37" s="36"/>
      <c r="C37" s="44"/>
      <c r="D37" s="12" t="s">
        <v>21</v>
      </c>
      <c r="E37" s="14" t="s">
        <v>98</v>
      </c>
      <c r="F37" s="12" t="s">
        <v>72</v>
      </c>
      <c r="G37" s="14" t="s">
        <v>19</v>
      </c>
      <c r="H37" s="14" t="s">
        <v>19</v>
      </c>
      <c r="I37" s="16" t="s">
        <v>19</v>
      </c>
      <c r="J37" s="14" t="s">
        <v>19</v>
      </c>
      <c r="K37" s="14" t="s">
        <v>19</v>
      </c>
      <c r="L37" s="37"/>
      <c r="M37" s="37"/>
      <c r="N37" s="37"/>
      <c r="O37" s="46"/>
      <c r="P37" s="51"/>
      <c r="Q37" s="36"/>
      <c r="R37" s="36"/>
    </row>
    <row r="38" spans="1:18" x14ac:dyDescent="0.35">
      <c r="A38" s="43"/>
      <c r="B38" s="36"/>
      <c r="C38" s="44"/>
      <c r="D38" s="12" t="s">
        <v>22</v>
      </c>
      <c r="E38" s="14" t="s">
        <v>98</v>
      </c>
      <c r="F38" s="12" t="s">
        <v>73</v>
      </c>
      <c r="G38" s="14" t="s">
        <v>19</v>
      </c>
      <c r="H38" s="14" t="s">
        <v>19</v>
      </c>
      <c r="I38" s="16" t="s">
        <v>19</v>
      </c>
      <c r="J38" s="14" t="s">
        <v>19</v>
      </c>
      <c r="K38" s="14" t="s">
        <v>19</v>
      </c>
      <c r="L38" s="37"/>
      <c r="M38" s="37"/>
      <c r="N38" s="37"/>
      <c r="O38" s="46"/>
      <c r="P38" s="51"/>
      <c r="Q38" s="36"/>
      <c r="R38" s="36"/>
    </row>
    <row r="39" spans="1:18" x14ac:dyDescent="0.35">
      <c r="A39" s="43"/>
      <c r="B39" s="36"/>
      <c r="C39" s="44"/>
      <c r="D39" s="12" t="s">
        <v>46</v>
      </c>
      <c r="E39" s="14" t="s">
        <v>98</v>
      </c>
      <c r="F39" s="12" t="s">
        <v>92</v>
      </c>
      <c r="G39" s="14">
        <v>240</v>
      </c>
      <c r="H39" s="14">
        <v>3</v>
      </c>
      <c r="I39" s="14">
        <v>5</v>
      </c>
      <c r="J39" s="14" t="s">
        <v>50</v>
      </c>
      <c r="K39" s="14">
        <v>3</v>
      </c>
      <c r="L39" s="37"/>
      <c r="M39" s="37"/>
      <c r="N39" s="37"/>
      <c r="O39" s="46"/>
      <c r="P39" s="51"/>
      <c r="Q39" s="36"/>
      <c r="R39" s="36"/>
    </row>
    <row r="40" spans="1:18" x14ac:dyDescent="0.35">
      <c r="A40" s="43"/>
      <c r="B40" s="36"/>
      <c r="C40" s="44"/>
      <c r="D40" s="12" t="s">
        <v>48</v>
      </c>
      <c r="E40" s="14" t="s">
        <v>98</v>
      </c>
      <c r="F40" s="12" t="s">
        <v>93</v>
      </c>
      <c r="G40" s="16" t="s">
        <v>19</v>
      </c>
      <c r="H40" s="16" t="s">
        <v>19</v>
      </c>
      <c r="I40" s="16" t="s">
        <v>19</v>
      </c>
      <c r="J40" s="16" t="s">
        <v>19</v>
      </c>
      <c r="K40" s="14" t="s">
        <v>19</v>
      </c>
      <c r="L40" s="37"/>
      <c r="M40" s="37"/>
      <c r="N40" s="37"/>
      <c r="O40" s="46"/>
      <c r="P40" s="51"/>
      <c r="Q40" s="36"/>
      <c r="R40" s="36"/>
    </row>
    <row r="41" spans="1:18" x14ac:dyDescent="0.35">
      <c r="A41" s="43" t="s">
        <v>349</v>
      </c>
      <c r="B41" s="36" t="s">
        <v>106</v>
      </c>
      <c r="C41" s="44" t="s">
        <v>66</v>
      </c>
      <c r="D41" s="12" t="s">
        <v>16</v>
      </c>
      <c r="E41" s="14" t="s">
        <v>98</v>
      </c>
      <c r="F41" s="12" t="s">
        <v>74</v>
      </c>
      <c r="G41" s="14">
        <v>200</v>
      </c>
      <c r="H41" s="14">
        <v>3</v>
      </c>
      <c r="I41" s="16">
        <v>65</v>
      </c>
      <c r="J41" s="14" t="s">
        <v>24</v>
      </c>
      <c r="K41" s="19" t="str">
        <f>P41</f>
        <v>-</v>
      </c>
      <c r="L41" s="37">
        <v>200</v>
      </c>
      <c r="M41" s="37">
        <v>3</v>
      </c>
      <c r="N41" s="37">
        <v>65</v>
      </c>
      <c r="O41" s="46" t="s">
        <v>101</v>
      </c>
      <c r="P41" s="51" t="s">
        <v>19</v>
      </c>
      <c r="Q41" s="36">
        <v>262.5733914592488</v>
      </c>
      <c r="R41" s="36" t="s">
        <v>20</v>
      </c>
    </row>
    <row r="42" spans="1:18" x14ac:dyDescent="0.35">
      <c r="A42" s="43"/>
      <c r="B42" s="36"/>
      <c r="C42" s="44"/>
      <c r="D42" s="12" t="s">
        <v>21</v>
      </c>
      <c r="E42" s="14" t="s">
        <v>98</v>
      </c>
      <c r="F42" s="12" t="s">
        <v>72</v>
      </c>
      <c r="G42" s="14" t="s">
        <v>19</v>
      </c>
      <c r="H42" s="14" t="s">
        <v>19</v>
      </c>
      <c r="I42" s="16" t="s">
        <v>19</v>
      </c>
      <c r="J42" s="14" t="s">
        <v>19</v>
      </c>
      <c r="K42" s="14" t="s">
        <v>19</v>
      </c>
      <c r="L42" s="37"/>
      <c r="M42" s="37"/>
      <c r="N42" s="37"/>
      <c r="O42" s="46"/>
      <c r="P42" s="51"/>
      <c r="Q42" s="36"/>
      <c r="R42" s="36"/>
    </row>
    <row r="43" spans="1:18" x14ac:dyDescent="0.35">
      <c r="A43" s="43"/>
      <c r="B43" s="36"/>
      <c r="C43" s="44"/>
      <c r="D43" s="12" t="s">
        <v>22</v>
      </c>
      <c r="E43" s="14" t="s">
        <v>98</v>
      </c>
      <c r="F43" s="12" t="s">
        <v>73</v>
      </c>
      <c r="G43" s="14" t="s">
        <v>19</v>
      </c>
      <c r="H43" s="14" t="s">
        <v>19</v>
      </c>
      <c r="I43" s="16" t="s">
        <v>19</v>
      </c>
      <c r="J43" s="14" t="s">
        <v>19</v>
      </c>
      <c r="K43" s="14" t="s">
        <v>19</v>
      </c>
      <c r="L43" s="37"/>
      <c r="M43" s="37"/>
      <c r="N43" s="37"/>
      <c r="O43" s="46"/>
      <c r="P43" s="51"/>
      <c r="Q43" s="36"/>
      <c r="R43" s="36"/>
    </row>
    <row r="44" spans="1:18" x14ac:dyDescent="0.35">
      <c r="A44" s="43"/>
      <c r="B44" s="36"/>
      <c r="C44" s="44"/>
      <c r="D44" s="12" t="s">
        <v>46</v>
      </c>
      <c r="E44" s="14" t="s">
        <v>98</v>
      </c>
      <c r="F44" s="12" t="s">
        <v>92</v>
      </c>
      <c r="G44" s="14">
        <v>200</v>
      </c>
      <c r="H44" s="14">
        <v>3</v>
      </c>
      <c r="I44" s="14">
        <v>5</v>
      </c>
      <c r="J44" s="14">
        <v>11</v>
      </c>
      <c r="K44" s="14">
        <v>3</v>
      </c>
      <c r="L44" s="37"/>
      <c r="M44" s="37"/>
      <c r="N44" s="37"/>
      <c r="O44" s="46"/>
      <c r="P44" s="51"/>
      <c r="Q44" s="36"/>
      <c r="R44" s="36"/>
    </row>
    <row r="45" spans="1:18" x14ac:dyDescent="0.35">
      <c r="A45" s="43"/>
      <c r="B45" s="36"/>
      <c r="C45" s="44"/>
      <c r="D45" s="12" t="s">
        <v>48</v>
      </c>
      <c r="E45" s="14" t="s">
        <v>98</v>
      </c>
      <c r="F45" s="12" t="s">
        <v>93</v>
      </c>
      <c r="G45" s="16" t="s">
        <v>19</v>
      </c>
      <c r="H45" s="16" t="s">
        <v>19</v>
      </c>
      <c r="I45" s="16" t="s">
        <v>19</v>
      </c>
      <c r="J45" s="16" t="s">
        <v>19</v>
      </c>
      <c r="K45" s="14" t="s">
        <v>19</v>
      </c>
      <c r="L45" s="37"/>
      <c r="M45" s="37"/>
      <c r="N45" s="37"/>
      <c r="O45" s="46"/>
      <c r="P45" s="51"/>
      <c r="Q45" s="36"/>
      <c r="R45" s="36"/>
    </row>
    <row r="46" spans="1:18" x14ac:dyDescent="0.35">
      <c r="A46" s="43" t="s">
        <v>350</v>
      </c>
      <c r="B46" s="36" t="s">
        <v>106</v>
      </c>
      <c r="C46" s="44" t="s">
        <v>66</v>
      </c>
      <c r="D46" s="12" t="s">
        <v>16</v>
      </c>
      <c r="E46" s="14" t="s">
        <v>98</v>
      </c>
      <c r="F46" s="12" t="s">
        <v>75</v>
      </c>
      <c r="G46" s="14" t="s">
        <v>17</v>
      </c>
      <c r="H46" s="14">
        <v>3</v>
      </c>
      <c r="I46" s="16">
        <v>25</v>
      </c>
      <c r="J46" s="14" t="s">
        <v>25</v>
      </c>
      <c r="K46" s="19" t="str">
        <f>P46</f>
        <v>-</v>
      </c>
      <c r="L46" s="37" t="s">
        <v>17</v>
      </c>
      <c r="M46" s="37">
        <v>3</v>
      </c>
      <c r="N46" s="37">
        <v>25</v>
      </c>
      <c r="O46" s="46" t="s">
        <v>102</v>
      </c>
      <c r="P46" s="51" t="s">
        <v>19</v>
      </c>
      <c r="Q46" s="36">
        <v>262.5733914592488</v>
      </c>
      <c r="R46" s="36" t="s">
        <v>20</v>
      </c>
    </row>
    <row r="47" spans="1:18" x14ac:dyDescent="0.35">
      <c r="A47" s="43"/>
      <c r="B47" s="36"/>
      <c r="C47" s="44"/>
      <c r="D47" s="12" t="s">
        <v>21</v>
      </c>
      <c r="E47" s="14" t="s">
        <v>98</v>
      </c>
      <c r="F47" s="12" t="s">
        <v>72</v>
      </c>
      <c r="G47" s="14" t="s">
        <v>19</v>
      </c>
      <c r="H47" s="14" t="s">
        <v>19</v>
      </c>
      <c r="I47" s="16" t="s">
        <v>19</v>
      </c>
      <c r="J47" s="14" t="s">
        <v>19</v>
      </c>
      <c r="K47" s="14" t="s">
        <v>19</v>
      </c>
      <c r="L47" s="37"/>
      <c r="M47" s="37"/>
      <c r="N47" s="37"/>
      <c r="O47" s="46"/>
      <c r="P47" s="51"/>
      <c r="Q47" s="36"/>
      <c r="R47" s="36"/>
    </row>
    <row r="48" spans="1:18" x14ac:dyDescent="0.35">
      <c r="A48" s="43"/>
      <c r="B48" s="36"/>
      <c r="C48" s="44"/>
      <c r="D48" s="12" t="s">
        <v>22</v>
      </c>
      <c r="E48" s="14" t="s">
        <v>98</v>
      </c>
      <c r="F48" s="12" t="s">
        <v>73</v>
      </c>
      <c r="G48" s="14" t="s">
        <v>19</v>
      </c>
      <c r="H48" s="14" t="s">
        <v>19</v>
      </c>
      <c r="I48" s="16" t="s">
        <v>19</v>
      </c>
      <c r="J48" s="14" t="s">
        <v>19</v>
      </c>
      <c r="K48" s="19" t="s">
        <v>19</v>
      </c>
      <c r="L48" s="37"/>
      <c r="M48" s="37"/>
      <c r="N48" s="37"/>
      <c r="O48" s="46"/>
      <c r="P48" s="51"/>
      <c r="Q48" s="36"/>
      <c r="R48" s="36"/>
    </row>
    <row r="49" spans="1:18" x14ac:dyDescent="0.35">
      <c r="A49" s="43"/>
      <c r="B49" s="36"/>
      <c r="C49" s="44"/>
      <c r="D49" s="12" t="s">
        <v>46</v>
      </c>
      <c r="E49" s="14" t="s">
        <v>98</v>
      </c>
      <c r="F49" s="12" t="s">
        <v>92</v>
      </c>
      <c r="G49" s="14">
        <v>600</v>
      </c>
      <c r="H49" s="14">
        <v>3</v>
      </c>
      <c r="I49" s="14">
        <v>5</v>
      </c>
      <c r="J49" s="14">
        <v>9</v>
      </c>
      <c r="K49" s="19" t="s">
        <v>47</v>
      </c>
      <c r="L49" s="37"/>
      <c r="M49" s="37"/>
      <c r="N49" s="37"/>
      <c r="O49" s="46"/>
      <c r="P49" s="51"/>
      <c r="Q49" s="36"/>
      <c r="R49" s="36"/>
    </row>
    <row r="50" spans="1:18" x14ac:dyDescent="0.35">
      <c r="A50" s="43"/>
      <c r="B50" s="36"/>
      <c r="C50" s="44"/>
      <c r="D50" s="12" t="s">
        <v>48</v>
      </c>
      <c r="E50" s="14" t="s">
        <v>98</v>
      </c>
      <c r="F50" s="12" t="s">
        <v>93</v>
      </c>
      <c r="G50" s="16" t="s">
        <v>19</v>
      </c>
      <c r="H50" s="16" t="s">
        <v>19</v>
      </c>
      <c r="I50" s="16" t="s">
        <v>19</v>
      </c>
      <c r="J50" s="16" t="s">
        <v>19</v>
      </c>
      <c r="K50" s="14" t="s">
        <v>19</v>
      </c>
      <c r="L50" s="37"/>
      <c r="M50" s="37"/>
      <c r="N50" s="37"/>
      <c r="O50" s="46"/>
      <c r="P50" s="51"/>
      <c r="Q50" s="36"/>
      <c r="R50" s="36"/>
    </row>
    <row r="51" spans="1:18" x14ac:dyDescent="0.35">
      <c r="A51" s="43" t="s">
        <v>351</v>
      </c>
      <c r="B51" s="36" t="s">
        <v>106</v>
      </c>
      <c r="C51" s="44" t="s">
        <v>66</v>
      </c>
      <c r="D51" s="12" t="s">
        <v>16</v>
      </c>
      <c r="E51" s="14" t="s">
        <v>98</v>
      </c>
      <c r="F51" s="12" t="s">
        <v>75</v>
      </c>
      <c r="G51" s="14" t="s">
        <v>23</v>
      </c>
      <c r="H51" s="14">
        <v>3</v>
      </c>
      <c r="I51" s="16">
        <v>65</v>
      </c>
      <c r="J51" s="14" t="s">
        <v>25</v>
      </c>
      <c r="K51" s="19" t="str">
        <f>P51</f>
        <v>-</v>
      </c>
      <c r="L51" s="37" t="s">
        <v>23</v>
      </c>
      <c r="M51" s="37">
        <v>3</v>
      </c>
      <c r="N51" s="37">
        <v>65</v>
      </c>
      <c r="O51" s="46" t="s">
        <v>102</v>
      </c>
      <c r="P51" s="51" t="s">
        <v>19</v>
      </c>
      <c r="Q51" s="36">
        <v>262.5733914592488</v>
      </c>
      <c r="R51" s="36" t="s">
        <v>20</v>
      </c>
    </row>
    <row r="52" spans="1:18" x14ac:dyDescent="0.35">
      <c r="A52" s="43"/>
      <c r="B52" s="36"/>
      <c r="C52" s="44"/>
      <c r="D52" s="12" t="s">
        <v>21</v>
      </c>
      <c r="E52" s="14" t="s">
        <v>98</v>
      </c>
      <c r="F52" s="12" t="s">
        <v>72</v>
      </c>
      <c r="G52" s="14" t="s">
        <v>19</v>
      </c>
      <c r="H52" s="14" t="s">
        <v>19</v>
      </c>
      <c r="I52" s="16" t="s">
        <v>19</v>
      </c>
      <c r="J52" s="14" t="s">
        <v>19</v>
      </c>
      <c r="K52" s="14" t="s">
        <v>19</v>
      </c>
      <c r="L52" s="37"/>
      <c r="M52" s="37"/>
      <c r="N52" s="37"/>
      <c r="O52" s="46"/>
      <c r="P52" s="51"/>
      <c r="Q52" s="36"/>
      <c r="R52" s="36"/>
    </row>
    <row r="53" spans="1:18" x14ac:dyDescent="0.35">
      <c r="A53" s="43"/>
      <c r="B53" s="36"/>
      <c r="C53" s="44"/>
      <c r="D53" s="12" t="s">
        <v>22</v>
      </c>
      <c r="E53" s="14" t="s">
        <v>98</v>
      </c>
      <c r="F53" s="12" t="s">
        <v>73</v>
      </c>
      <c r="G53" s="14" t="s">
        <v>19</v>
      </c>
      <c r="H53" s="14" t="s">
        <v>19</v>
      </c>
      <c r="I53" s="16" t="s">
        <v>19</v>
      </c>
      <c r="J53" s="14" t="s">
        <v>19</v>
      </c>
      <c r="K53" s="14" t="s">
        <v>19</v>
      </c>
      <c r="L53" s="37"/>
      <c r="M53" s="37"/>
      <c r="N53" s="37"/>
      <c r="O53" s="46"/>
      <c r="P53" s="51"/>
      <c r="Q53" s="36"/>
      <c r="R53" s="36"/>
    </row>
    <row r="54" spans="1:18" x14ac:dyDescent="0.35">
      <c r="A54" s="43"/>
      <c r="B54" s="36"/>
      <c r="C54" s="44"/>
      <c r="D54" s="12" t="s">
        <v>46</v>
      </c>
      <c r="E54" s="14" t="s">
        <v>98</v>
      </c>
      <c r="F54" s="12" t="s">
        <v>92</v>
      </c>
      <c r="G54" s="14">
        <v>480</v>
      </c>
      <c r="H54" s="14">
        <v>3</v>
      </c>
      <c r="I54" s="14">
        <v>5</v>
      </c>
      <c r="J54" s="14" t="s">
        <v>49</v>
      </c>
      <c r="K54" s="14">
        <v>5</v>
      </c>
      <c r="L54" s="37"/>
      <c r="M54" s="37"/>
      <c r="N54" s="37"/>
      <c r="O54" s="46"/>
      <c r="P54" s="51"/>
      <c r="Q54" s="36"/>
      <c r="R54" s="36"/>
    </row>
    <row r="55" spans="1:18" x14ac:dyDescent="0.35">
      <c r="A55" s="43"/>
      <c r="B55" s="36"/>
      <c r="C55" s="44"/>
      <c r="D55" s="12" t="s">
        <v>48</v>
      </c>
      <c r="E55" s="14" t="s">
        <v>98</v>
      </c>
      <c r="F55" s="12" t="s">
        <v>93</v>
      </c>
      <c r="G55" s="16" t="s">
        <v>19</v>
      </c>
      <c r="H55" s="16" t="s">
        <v>19</v>
      </c>
      <c r="I55" s="16" t="s">
        <v>19</v>
      </c>
      <c r="J55" s="16" t="s">
        <v>19</v>
      </c>
      <c r="K55" s="14" t="s">
        <v>19</v>
      </c>
      <c r="L55" s="37"/>
      <c r="M55" s="37"/>
      <c r="N55" s="37"/>
      <c r="O55" s="46"/>
      <c r="P55" s="51"/>
      <c r="Q55" s="36"/>
      <c r="R55" s="36"/>
    </row>
    <row r="56" spans="1:18" x14ac:dyDescent="0.35">
      <c r="A56" s="43" t="s">
        <v>352</v>
      </c>
      <c r="B56" s="36" t="s">
        <v>106</v>
      </c>
      <c r="C56" s="44" t="s">
        <v>66</v>
      </c>
      <c r="D56" s="12" t="s">
        <v>16</v>
      </c>
      <c r="E56" s="14" t="s">
        <v>98</v>
      </c>
      <c r="F56" s="12" t="s">
        <v>75</v>
      </c>
      <c r="G56" s="14">
        <v>240</v>
      </c>
      <c r="H56" s="14">
        <v>3</v>
      </c>
      <c r="I56" s="16">
        <v>50</v>
      </c>
      <c r="J56" s="14" t="s">
        <v>25</v>
      </c>
      <c r="K56" s="19" t="str">
        <f>P56</f>
        <v>-</v>
      </c>
      <c r="L56" s="37">
        <v>240</v>
      </c>
      <c r="M56" s="37">
        <v>3</v>
      </c>
      <c r="N56" s="37">
        <v>65</v>
      </c>
      <c r="O56" s="46" t="s">
        <v>102</v>
      </c>
      <c r="P56" s="51" t="s">
        <v>19</v>
      </c>
      <c r="Q56" s="36">
        <v>262.5733914592488</v>
      </c>
      <c r="R56" s="36" t="s">
        <v>20</v>
      </c>
    </row>
    <row r="57" spans="1:18" x14ac:dyDescent="0.35">
      <c r="A57" s="43"/>
      <c r="B57" s="36"/>
      <c r="C57" s="44"/>
      <c r="D57" s="12" t="s">
        <v>21</v>
      </c>
      <c r="E57" s="14" t="s">
        <v>98</v>
      </c>
      <c r="F57" s="12" t="s">
        <v>72</v>
      </c>
      <c r="G57" s="14" t="s">
        <v>19</v>
      </c>
      <c r="H57" s="14" t="s">
        <v>19</v>
      </c>
      <c r="I57" s="16" t="s">
        <v>19</v>
      </c>
      <c r="J57" s="14" t="s">
        <v>19</v>
      </c>
      <c r="K57" s="14" t="s">
        <v>19</v>
      </c>
      <c r="L57" s="37"/>
      <c r="M57" s="37"/>
      <c r="N57" s="37"/>
      <c r="O57" s="46"/>
      <c r="P57" s="51"/>
      <c r="Q57" s="36"/>
      <c r="R57" s="36"/>
    </row>
    <row r="58" spans="1:18" x14ac:dyDescent="0.35">
      <c r="A58" s="43"/>
      <c r="B58" s="36"/>
      <c r="C58" s="44"/>
      <c r="D58" s="12" t="s">
        <v>22</v>
      </c>
      <c r="E58" s="14" t="s">
        <v>98</v>
      </c>
      <c r="F58" s="12" t="s">
        <v>73</v>
      </c>
      <c r="G58" s="14" t="s">
        <v>19</v>
      </c>
      <c r="H58" s="14" t="s">
        <v>19</v>
      </c>
      <c r="I58" s="16" t="s">
        <v>19</v>
      </c>
      <c r="J58" s="14" t="s">
        <v>19</v>
      </c>
      <c r="K58" s="14" t="s">
        <v>19</v>
      </c>
      <c r="L58" s="37"/>
      <c r="M58" s="37"/>
      <c r="N58" s="37"/>
      <c r="O58" s="46"/>
      <c r="P58" s="51"/>
      <c r="Q58" s="36"/>
      <c r="R58" s="36"/>
    </row>
    <row r="59" spans="1:18" x14ac:dyDescent="0.35">
      <c r="A59" s="43"/>
      <c r="B59" s="36"/>
      <c r="C59" s="44"/>
      <c r="D59" s="12" t="s">
        <v>46</v>
      </c>
      <c r="E59" s="14" t="s">
        <v>98</v>
      </c>
      <c r="F59" s="12" t="s">
        <v>92</v>
      </c>
      <c r="G59" s="14">
        <v>240</v>
      </c>
      <c r="H59" s="14">
        <v>3</v>
      </c>
      <c r="I59" s="14">
        <v>5</v>
      </c>
      <c r="J59" s="14" t="s">
        <v>50</v>
      </c>
      <c r="K59" s="14">
        <v>3</v>
      </c>
      <c r="L59" s="37"/>
      <c r="M59" s="37"/>
      <c r="N59" s="37"/>
      <c r="O59" s="46"/>
      <c r="P59" s="51"/>
      <c r="Q59" s="36"/>
      <c r="R59" s="36"/>
    </row>
    <row r="60" spans="1:18" x14ac:dyDescent="0.35">
      <c r="A60" s="43"/>
      <c r="B60" s="36"/>
      <c r="C60" s="44"/>
      <c r="D60" s="12" t="s">
        <v>48</v>
      </c>
      <c r="E60" s="14" t="s">
        <v>98</v>
      </c>
      <c r="F60" s="12" t="s">
        <v>93</v>
      </c>
      <c r="G60" s="16" t="s">
        <v>19</v>
      </c>
      <c r="H60" s="16" t="s">
        <v>19</v>
      </c>
      <c r="I60" s="16" t="s">
        <v>19</v>
      </c>
      <c r="J60" s="16" t="s">
        <v>19</v>
      </c>
      <c r="K60" s="14" t="s">
        <v>19</v>
      </c>
      <c r="L60" s="37"/>
      <c r="M60" s="37"/>
      <c r="N60" s="37"/>
      <c r="O60" s="46"/>
      <c r="P60" s="51"/>
      <c r="Q60" s="36"/>
      <c r="R60" s="36"/>
    </row>
    <row r="61" spans="1:18" x14ac:dyDescent="0.35">
      <c r="A61" s="43" t="s">
        <v>353</v>
      </c>
      <c r="B61" s="36" t="s">
        <v>106</v>
      </c>
      <c r="C61" s="44" t="s">
        <v>66</v>
      </c>
      <c r="D61" s="12" t="s">
        <v>16</v>
      </c>
      <c r="E61" s="14" t="s">
        <v>98</v>
      </c>
      <c r="F61" s="12" t="s">
        <v>75</v>
      </c>
      <c r="G61" s="14">
        <v>200</v>
      </c>
      <c r="H61" s="14">
        <v>3</v>
      </c>
      <c r="I61" s="16">
        <v>50</v>
      </c>
      <c r="J61" s="14" t="s">
        <v>25</v>
      </c>
      <c r="K61" s="19" t="str">
        <f>P61</f>
        <v>-</v>
      </c>
      <c r="L61" s="37">
        <v>200</v>
      </c>
      <c r="M61" s="37">
        <v>3</v>
      </c>
      <c r="N61" s="37">
        <v>65</v>
      </c>
      <c r="O61" s="46" t="s">
        <v>102</v>
      </c>
      <c r="P61" s="51" t="s">
        <v>19</v>
      </c>
      <c r="Q61" s="36">
        <v>262.5733914592488</v>
      </c>
      <c r="R61" s="36" t="s">
        <v>20</v>
      </c>
    </row>
    <row r="62" spans="1:18" x14ac:dyDescent="0.35">
      <c r="A62" s="43"/>
      <c r="B62" s="36"/>
      <c r="C62" s="44"/>
      <c r="D62" s="12" t="s">
        <v>21</v>
      </c>
      <c r="E62" s="14" t="s">
        <v>98</v>
      </c>
      <c r="F62" s="12" t="s">
        <v>72</v>
      </c>
      <c r="G62" s="14" t="s">
        <v>19</v>
      </c>
      <c r="H62" s="14" t="s">
        <v>19</v>
      </c>
      <c r="I62" s="16" t="s">
        <v>19</v>
      </c>
      <c r="J62" s="14" t="s">
        <v>19</v>
      </c>
      <c r="K62" s="14" t="s">
        <v>19</v>
      </c>
      <c r="L62" s="37"/>
      <c r="M62" s="37"/>
      <c r="N62" s="37"/>
      <c r="O62" s="46"/>
      <c r="P62" s="51"/>
      <c r="Q62" s="36"/>
      <c r="R62" s="36"/>
    </row>
    <row r="63" spans="1:18" x14ac:dyDescent="0.35">
      <c r="A63" s="43"/>
      <c r="B63" s="36"/>
      <c r="C63" s="44"/>
      <c r="D63" s="12" t="s">
        <v>22</v>
      </c>
      <c r="E63" s="14" t="s">
        <v>98</v>
      </c>
      <c r="F63" s="12" t="s">
        <v>73</v>
      </c>
      <c r="G63" s="14" t="s">
        <v>19</v>
      </c>
      <c r="H63" s="14" t="s">
        <v>19</v>
      </c>
      <c r="I63" s="16" t="s">
        <v>19</v>
      </c>
      <c r="J63" s="14" t="s">
        <v>19</v>
      </c>
      <c r="K63" s="14" t="s">
        <v>19</v>
      </c>
      <c r="L63" s="37"/>
      <c r="M63" s="37"/>
      <c r="N63" s="37"/>
      <c r="O63" s="46"/>
      <c r="P63" s="51"/>
      <c r="Q63" s="36"/>
      <c r="R63" s="36"/>
    </row>
    <row r="64" spans="1:18" x14ac:dyDescent="0.35">
      <c r="A64" s="43"/>
      <c r="B64" s="36"/>
      <c r="C64" s="44"/>
      <c r="D64" s="12" t="s">
        <v>46</v>
      </c>
      <c r="E64" s="14" t="s">
        <v>98</v>
      </c>
      <c r="F64" s="12" t="s">
        <v>92</v>
      </c>
      <c r="G64" s="14">
        <v>200</v>
      </c>
      <c r="H64" s="14">
        <v>3</v>
      </c>
      <c r="I64" s="14">
        <v>5</v>
      </c>
      <c r="J64" s="14">
        <v>11</v>
      </c>
      <c r="K64" s="14">
        <v>3</v>
      </c>
      <c r="L64" s="37"/>
      <c r="M64" s="37"/>
      <c r="N64" s="37"/>
      <c r="O64" s="46"/>
      <c r="P64" s="51"/>
      <c r="Q64" s="36"/>
      <c r="R64" s="36"/>
    </row>
    <row r="65" spans="1:18" x14ac:dyDescent="0.35">
      <c r="A65" s="43"/>
      <c r="B65" s="36"/>
      <c r="C65" s="44"/>
      <c r="D65" s="12" t="s">
        <v>48</v>
      </c>
      <c r="E65" s="14" t="s">
        <v>98</v>
      </c>
      <c r="F65" s="12" t="s">
        <v>93</v>
      </c>
      <c r="G65" s="16" t="s">
        <v>19</v>
      </c>
      <c r="H65" s="16" t="s">
        <v>19</v>
      </c>
      <c r="I65" s="16" t="s">
        <v>19</v>
      </c>
      <c r="J65" s="16" t="s">
        <v>19</v>
      </c>
      <c r="K65" s="14" t="s">
        <v>19</v>
      </c>
      <c r="L65" s="37"/>
      <c r="M65" s="37"/>
      <c r="N65" s="37"/>
      <c r="O65" s="46"/>
      <c r="P65" s="51"/>
      <c r="Q65" s="36"/>
      <c r="R65" s="36"/>
    </row>
    <row r="66" spans="1:18" x14ac:dyDescent="0.35">
      <c r="A66" s="43" t="s">
        <v>354</v>
      </c>
      <c r="B66" s="36" t="s">
        <v>106</v>
      </c>
      <c r="C66" s="44" t="s">
        <v>66</v>
      </c>
      <c r="D66" s="12" t="s">
        <v>16</v>
      </c>
      <c r="E66" s="14" t="s">
        <v>98</v>
      </c>
      <c r="F66" s="12" t="s">
        <v>76</v>
      </c>
      <c r="G66" s="14" t="s">
        <v>17</v>
      </c>
      <c r="H66" s="14">
        <v>3</v>
      </c>
      <c r="I66" s="16">
        <v>25</v>
      </c>
      <c r="J66" s="14" t="s">
        <v>26</v>
      </c>
      <c r="K66" s="19" t="str">
        <f>P66</f>
        <v>-</v>
      </c>
      <c r="L66" s="37" t="s">
        <v>17</v>
      </c>
      <c r="M66" s="37">
        <v>3</v>
      </c>
      <c r="N66" s="37">
        <v>25</v>
      </c>
      <c r="O66" s="46" t="s">
        <v>103</v>
      </c>
      <c r="P66" s="51" t="s">
        <v>19</v>
      </c>
      <c r="Q66" s="36">
        <v>262.5733914592488</v>
      </c>
      <c r="R66" s="36" t="s">
        <v>20</v>
      </c>
    </row>
    <row r="67" spans="1:18" x14ac:dyDescent="0.35">
      <c r="A67" s="43"/>
      <c r="B67" s="36"/>
      <c r="C67" s="44"/>
      <c r="D67" s="12" t="s">
        <v>21</v>
      </c>
      <c r="E67" s="14" t="s">
        <v>98</v>
      </c>
      <c r="F67" s="12" t="s">
        <v>72</v>
      </c>
      <c r="G67" s="14" t="s">
        <v>19</v>
      </c>
      <c r="H67" s="14" t="s">
        <v>19</v>
      </c>
      <c r="I67" s="16" t="s">
        <v>19</v>
      </c>
      <c r="J67" s="14" t="s">
        <v>19</v>
      </c>
      <c r="K67" s="14" t="s">
        <v>19</v>
      </c>
      <c r="L67" s="37"/>
      <c r="M67" s="37"/>
      <c r="N67" s="37"/>
      <c r="O67" s="46"/>
      <c r="P67" s="51"/>
      <c r="Q67" s="36"/>
      <c r="R67" s="36"/>
    </row>
    <row r="68" spans="1:18" x14ac:dyDescent="0.35">
      <c r="A68" s="43"/>
      <c r="B68" s="36"/>
      <c r="C68" s="44"/>
      <c r="D68" s="12" t="s">
        <v>22</v>
      </c>
      <c r="E68" s="14" t="s">
        <v>98</v>
      </c>
      <c r="F68" s="12" t="s">
        <v>73</v>
      </c>
      <c r="G68" s="14" t="s">
        <v>19</v>
      </c>
      <c r="H68" s="14" t="s">
        <v>19</v>
      </c>
      <c r="I68" s="16" t="s">
        <v>19</v>
      </c>
      <c r="J68" s="14" t="s">
        <v>19</v>
      </c>
      <c r="K68" s="19" t="s">
        <v>19</v>
      </c>
      <c r="L68" s="37"/>
      <c r="M68" s="37"/>
      <c r="N68" s="37"/>
      <c r="O68" s="46"/>
      <c r="P68" s="51"/>
      <c r="Q68" s="36"/>
      <c r="R68" s="36"/>
    </row>
    <row r="69" spans="1:18" x14ac:dyDescent="0.35">
      <c r="A69" s="43"/>
      <c r="B69" s="36"/>
      <c r="C69" s="44"/>
      <c r="D69" s="12" t="s">
        <v>46</v>
      </c>
      <c r="E69" s="14" t="s">
        <v>98</v>
      </c>
      <c r="F69" s="12" t="s">
        <v>92</v>
      </c>
      <c r="G69" s="14">
        <v>600</v>
      </c>
      <c r="H69" s="14">
        <v>3</v>
      </c>
      <c r="I69" s="14">
        <v>5</v>
      </c>
      <c r="J69" s="14">
        <v>9</v>
      </c>
      <c r="K69" s="19" t="s">
        <v>47</v>
      </c>
      <c r="L69" s="37"/>
      <c r="M69" s="37"/>
      <c r="N69" s="37"/>
      <c r="O69" s="46"/>
      <c r="P69" s="51"/>
      <c r="Q69" s="36"/>
      <c r="R69" s="36"/>
    </row>
    <row r="70" spans="1:18" x14ac:dyDescent="0.35">
      <c r="A70" s="43"/>
      <c r="B70" s="36"/>
      <c r="C70" s="44"/>
      <c r="D70" s="12" t="s">
        <v>48</v>
      </c>
      <c r="E70" s="14" t="s">
        <v>98</v>
      </c>
      <c r="F70" s="12" t="s">
        <v>93</v>
      </c>
      <c r="G70" s="16" t="s">
        <v>19</v>
      </c>
      <c r="H70" s="16" t="s">
        <v>19</v>
      </c>
      <c r="I70" s="16" t="s">
        <v>19</v>
      </c>
      <c r="J70" s="16" t="s">
        <v>19</v>
      </c>
      <c r="K70" s="14" t="s">
        <v>19</v>
      </c>
      <c r="L70" s="37"/>
      <c r="M70" s="37"/>
      <c r="N70" s="37"/>
      <c r="O70" s="46"/>
      <c r="P70" s="51"/>
      <c r="Q70" s="36"/>
      <c r="R70" s="36"/>
    </row>
    <row r="71" spans="1:18" x14ac:dyDescent="0.35">
      <c r="A71" s="43" t="s">
        <v>355</v>
      </c>
      <c r="B71" s="36" t="s">
        <v>106</v>
      </c>
      <c r="C71" s="44" t="s">
        <v>66</v>
      </c>
      <c r="D71" s="12" t="s">
        <v>16</v>
      </c>
      <c r="E71" s="14" t="s">
        <v>98</v>
      </c>
      <c r="F71" s="12" t="s">
        <v>76</v>
      </c>
      <c r="G71" s="14" t="s">
        <v>27</v>
      </c>
      <c r="H71" s="14">
        <v>3</v>
      </c>
      <c r="I71" s="16">
        <v>65</v>
      </c>
      <c r="J71" s="14" t="s">
        <v>26</v>
      </c>
      <c r="K71" s="19" t="str">
        <f>P71</f>
        <v>-</v>
      </c>
      <c r="L71" s="37" t="s">
        <v>23</v>
      </c>
      <c r="M71" s="37">
        <v>3</v>
      </c>
      <c r="N71" s="37">
        <v>65</v>
      </c>
      <c r="O71" s="46" t="s">
        <v>103</v>
      </c>
      <c r="P71" s="51" t="s">
        <v>19</v>
      </c>
      <c r="Q71" s="36">
        <v>262.5733914592488</v>
      </c>
      <c r="R71" s="36" t="s">
        <v>20</v>
      </c>
    </row>
    <row r="72" spans="1:18" x14ac:dyDescent="0.35">
      <c r="A72" s="43"/>
      <c r="B72" s="36"/>
      <c r="C72" s="44"/>
      <c r="D72" s="12" t="s">
        <v>21</v>
      </c>
      <c r="E72" s="14" t="s">
        <v>98</v>
      </c>
      <c r="F72" s="12" t="s">
        <v>72</v>
      </c>
      <c r="G72" s="14" t="s">
        <v>19</v>
      </c>
      <c r="H72" s="14" t="s">
        <v>19</v>
      </c>
      <c r="I72" s="16" t="s">
        <v>19</v>
      </c>
      <c r="J72" s="14" t="s">
        <v>19</v>
      </c>
      <c r="K72" s="14" t="s">
        <v>19</v>
      </c>
      <c r="L72" s="37"/>
      <c r="M72" s="37"/>
      <c r="N72" s="37"/>
      <c r="O72" s="46"/>
      <c r="P72" s="51"/>
      <c r="Q72" s="36"/>
      <c r="R72" s="36"/>
    </row>
    <row r="73" spans="1:18" x14ac:dyDescent="0.35">
      <c r="A73" s="43"/>
      <c r="B73" s="36"/>
      <c r="C73" s="44"/>
      <c r="D73" s="12" t="s">
        <v>22</v>
      </c>
      <c r="E73" s="14" t="s">
        <v>98</v>
      </c>
      <c r="F73" s="12" t="s">
        <v>73</v>
      </c>
      <c r="G73" s="14" t="s">
        <v>19</v>
      </c>
      <c r="H73" s="14" t="s">
        <v>19</v>
      </c>
      <c r="I73" s="16" t="s">
        <v>19</v>
      </c>
      <c r="J73" s="14" t="s">
        <v>19</v>
      </c>
      <c r="K73" s="14" t="s">
        <v>19</v>
      </c>
      <c r="L73" s="37"/>
      <c r="M73" s="37"/>
      <c r="N73" s="37"/>
      <c r="O73" s="46"/>
      <c r="P73" s="51"/>
      <c r="Q73" s="36"/>
      <c r="R73" s="36"/>
    </row>
    <row r="74" spans="1:18" x14ac:dyDescent="0.35">
      <c r="A74" s="43"/>
      <c r="B74" s="36"/>
      <c r="C74" s="44"/>
      <c r="D74" s="12" t="s">
        <v>46</v>
      </c>
      <c r="E74" s="14" t="s">
        <v>98</v>
      </c>
      <c r="F74" s="12" t="s">
        <v>92</v>
      </c>
      <c r="G74" s="14">
        <v>480</v>
      </c>
      <c r="H74" s="14">
        <v>3</v>
      </c>
      <c r="I74" s="14">
        <v>5</v>
      </c>
      <c r="J74" s="14" t="s">
        <v>49</v>
      </c>
      <c r="K74" s="14">
        <v>5</v>
      </c>
      <c r="L74" s="37"/>
      <c r="M74" s="37"/>
      <c r="N74" s="37"/>
      <c r="O74" s="46"/>
      <c r="P74" s="51"/>
      <c r="Q74" s="36"/>
      <c r="R74" s="36"/>
    </row>
    <row r="75" spans="1:18" x14ac:dyDescent="0.35">
      <c r="A75" s="43"/>
      <c r="B75" s="36"/>
      <c r="C75" s="44"/>
      <c r="D75" s="12" t="s">
        <v>48</v>
      </c>
      <c r="E75" s="14" t="s">
        <v>98</v>
      </c>
      <c r="F75" s="12" t="s">
        <v>93</v>
      </c>
      <c r="G75" s="16" t="s">
        <v>19</v>
      </c>
      <c r="H75" s="16" t="s">
        <v>19</v>
      </c>
      <c r="I75" s="16" t="s">
        <v>19</v>
      </c>
      <c r="J75" s="16" t="s">
        <v>19</v>
      </c>
      <c r="K75" s="14" t="s">
        <v>19</v>
      </c>
      <c r="L75" s="37"/>
      <c r="M75" s="37"/>
      <c r="N75" s="37"/>
      <c r="O75" s="46"/>
      <c r="P75" s="51"/>
      <c r="Q75" s="36"/>
      <c r="R75" s="36"/>
    </row>
    <row r="76" spans="1:18" x14ac:dyDescent="0.35">
      <c r="A76" s="43" t="s">
        <v>356</v>
      </c>
      <c r="B76" s="36" t="s">
        <v>106</v>
      </c>
      <c r="C76" s="44" t="s">
        <v>66</v>
      </c>
      <c r="D76" s="12" t="s">
        <v>16</v>
      </c>
      <c r="E76" s="14" t="s">
        <v>98</v>
      </c>
      <c r="F76" s="12" t="s">
        <v>76</v>
      </c>
      <c r="G76" s="14">
        <v>240</v>
      </c>
      <c r="H76" s="14">
        <v>3</v>
      </c>
      <c r="I76" s="16">
        <v>65</v>
      </c>
      <c r="J76" s="14" t="s">
        <v>26</v>
      </c>
      <c r="K76" s="19" t="str">
        <f>P76</f>
        <v>-</v>
      </c>
      <c r="L76" s="37">
        <v>240</v>
      </c>
      <c r="M76" s="37">
        <v>3</v>
      </c>
      <c r="N76" s="37">
        <v>65</v>
      </c>
      <c r="O76" s="46" t="s">
        <v>103</v>
      </c>
      <c r="P76" s="51" t="s">
        <v>19</v>
      </c>
      <c r="Q76" s="36">
        <v>262.5733914592488</v>
      </c>
      <c r="R76" s="36" t="s">
        <v>20</v>
      </c>
    </row>
    <row r="77" spans="1:18" x14ac:dyDescent="0.35">
      <c r="A77" s="43"/>
      <c r="B77" s="36"/>
      <c r="C77" s="44"/>
      <c r="D77" s="12" t="s">
        <v>21</v>
      </c>
      <c r="E77" s="14" t="s">
        <v>98</v>
      </c>
      <c r="F77" s="12" t="s">
        <v>72</v>
      </c>
      <c r="G77" s="14" t="s">
        <v>19</v>
      </c>
      <c r="H77" s="14" t="s">
        <v>19</v>
      </c>
      <c r="I77" s="16" t="s">
        <v>19</v>
      </c>
      <c r="J77" s="14" t="s">
        <v>19</v>
      </c>
      <c r="K77" s="14" t="s">
        <v>19</v>
      </c>
      <c r="L77" s="37"/>
      <c r="M77" s="37"/>
      <c r="N77" s="37"/>
      <c r="O77" s="46"/>
      <c r="P77" s="51"/>
      <c r="Q77" s="36"/>
      <c r="R77" s="36"/>
    </row>
    <row r="78" spans="1:18" x14ac:dyDescent="0.35">
      <c r="A78" s="43"/>
      <c r="B78" s="36"/>
      <c r="C78" s="44"/>
      <c r="D78" s="12" t="s">
        <v>22</v>
      </c>
      <c r="E78" s="14" t="s">
        <v>98</v>
      </c>
      <c r="F78" s="12" t="s">
        <v>73</v>
      </c>
      <c r="G78" s="14" t="s">
        <v>19</v>
      </c>
      <c r="H78" s="14" t="s">
        <v>19</v>
      </c>
      <c r="I78" s="16" t="s">
        <v>19</v>
      </c>
      <c r="J78" s="14" t="s">
        <v>19</v>
      </c>
      <c r="K78" s="14" t="s">
        <v>19</v>
      </c>
      <c r="L78" s="37"/>
      <c r="M78" s="37"/>
      <c r="N78" s="37"/>
      <c r="O78" s="46"/>
      <c r="P78" s="51"/>
      <c r="Q78" s="36"/>
      <c r="R78" s="36"/>
    </row>
    <row r="79" spans="1:18" x14ac:dyDescent="0.35">
      <c r="A79" s="43"/>
      <c r="B79" s="36"/>
      <c r="C79" s="44"/>
      <c r="D79" s="12" t="s">
        <v>46</v>
      </c>
      <c r="E79" s="14" t="s">
        <v>98</v>
      </c>
      <c r="F79" s="12" t="s">
        <v>92</v>
      </c>
      <c r="G79" s="14">
        <v>240</v>
      </c>
      <c r="H79" s="14">
        <v>3</v>
      </c>
      <c r="I79" s="14">
        <v>5</v>
      </c>
      <c r="J79" s="14" t="s">
        <v>50</v>
      </c>
      <c r="K79" s="14">
        <v>3</v>
      </c>
      <c r="L79" s="37"/>
      <c r="M79" s="37"/>
      <c r="N79" s="37"/>
      <c r="O79" s="46"/>
      <c r="P79" s="51"/>
      <c r="Q79" s="36"/>
      <c r="R79" s="36"/>
    </row>
    <row r="80" spans="1:18" x14ac:dyDescent="0.35">
      <c r="A80" s="43"/>
      <c r="B80" s="36"/>
      <c r="C80" s="44"/>
      <c r="D80" s="12" t="s">
        <v>48</v>
      </c>
      <c r="E80" s="14" t="s">
        <v>98</v>
      </c>
      <c r="F80" s="12" t="s">
        <v>93</v>
      </c>
      <c r="G80" s="16" t="s">
        <v>19</v>
      </c>
      <c r="H80" s="16" t="s">
        <v>19</v>
      </c>
      <c r="I80" s="16" t="s">
        <v>19</v>
      </c>
      <c r="J80" s="16" t="s">
        <v>19</v>
      </c>
      <c r="K80" s="14" t="s">
        <v>19</v>
      </c>
      <c r="L80" s="37"/>
      <c r="M80" s="37"/>
      <c r="N80" s="37"/>
      <c r="O80" s="46"/>
      <c r="P80" s="51"/>
      <c r="Q80" s="36"/>
      <c r="R80" s="36"/>
    </row>
    <row r="81" spans="1:18" x14ac:dyDescent="0.35">
      <c r="A81" s="43" t="s">
        <v>357</v>
      </c>
      <c r="B81" s="36" t="s">
        <v>106</v>
      </c>
      <c r="C81" s="44" t="s">
        <v>66</v>
      </c>
      <c r="D81" s="12" t="s">
        <v>16</v>
      </c>
      <c r="E81" s="14" t="s">
        <v>98</v>
      </c>
      <c r="F81" s="12" t="s">
        <v>76</v>
      </c>
      <c r="G81" s="14">
        <v>200</v>
      </c>
      <c r="H81" s="14">
        <v>3</v>
      </c>
      <c r="I81" s="16">
        <v>65</v>
      </c>
      <c r="J81" s="14" t="s">
        <v>26</v>
      </c>
      <c r="K81" s="19" t="str">
        <f>P81</f>
        <v>-</v>
      </c>
      <c r="L81" s="37">
        <v>200</v>
      </c>
      <c r="M81" s="37">
        <v>3</v>
      </c>
      <c r="N81" s="37">
        <v>65</v>
      </c>
      <c r="O81" s="46" t="s">
        <v>103</v>
      </c>
      <c r="P81" s="51" t="s">
        <v>19</v>
      </c>
      <c r="Q81" s="36">
        <v>262.5733914592488</v>
      </c>
      <c r="R81" s="36" t="s">
        <v>20</v>
      </c>
    </row>
    <row r="82" spans="1:18" x14ac:dyDescent="0.35">
      <c r="A82" s="43"/>
      <c r="B82" s="36"/>
      <c r="C82" s="44"/>
      <c r="D82" s="12" t="s">
        <v>21</v>
      </c>
      <c r="E82" s="14" t="s">
        <v>98</v>
      </c>
      <c r="F82" s="12" t="s">
        <v>72</v>
      </c>
      <c r="G82" s="14" t="s">
        <v>19</v>
      </c>
      <c r="H82" s="14" t="s">
        <v>19</v>
      </c>
      <c r="I82" s="16" t="s">
        <v>19</v>
      </c>
      <c r="J82" s="14" t="s">
        <v>19</v>
      </c>
      <c r="K82" s="14" t="s">
        <v>19</v>
      </c>
      <c r="L82" s="37"/>
      <c r="M82" s="37"/>
      <c r="N82" s="37"/>
      <c r="O82" s="46"/>
      <c r="P82" s="51"/>
      <c r="Q82" s="36"/>
      <c r="R82" s="36"/>
    </row>
    <row r="83" spans="1:18" x14ac:dyDescent="0.35">
      <c r="A83" s="43"/>
      <c r="B83" s="36"/>
      <c r="C83" s="44"/>
      <c r="D83" s="12" t="s">
        <v>22</v>
      </c>
      <c r="E83" s="14" t="s">
        <v>98</v>
      </c>
      <c r="F83" s="12" t="s">
        <v>73</v>
      </c>
      <c r="G83" s="14" t="s">
        <v>19</v>
      </c>
      <c r="H83" s="14" t="s">
        <v>19</v>
      </c>
      <c r="I83" s="16" t="s">
        <v>19</v>
      </c>
      <c r="J83" s="14" t="s">
        <v>19</v>
      </c>
      <c r="K83" s="14" t="s">
        <v>19</v>
      </c>
      <c r="L83" s="37"/>
      <c r="M83" s="37"/>
      <c r="N83" s="37"/>
      <c r="O83" s="46"/>
      <c r="P83" s="51"/>
      <c r="Q83" s="36"/>
      <c r="R83" s="36"/>
    </row>
    <row r="84" spans="1:18" x14ac:dyDescent="0.35">
      <c r="A84" s="43"/>
      <c r="B84" s="36"/>
      <c r="C84" s="44"/>
      <c r="D84" s="12" t="s">
        <v>46</v>
      </c>
      <c r="E84" s="14" t="s">
        <v>98</v>
      </c>
      <c r="F84" s="12" t="s">
        <v>92</v>
      </c>
      <c r="G84" s="14">
        <v>200</v>
      </c>
      <c r="H84" s="14">
        <v>3</v>
      </c>
      <c r="I84" s="14">
        <v>5</v>
      </c>
      <c r="J84" s="14">
        <v>11</v>
      </c>
      <c r="K84" s="14">
        <v>3</v>
      </c>
      <c r="L84" s="37"/>
      <c r="M84" s="37"/>
      <c r="N84" s="37"/>
      <c r="O84" s="46"/>
      <c r="P84" s="51"/>
      <c r="Q84" s="36"/>
      <c r="R84" s="36"/>
    </row>
    <row r="85" spans="1:18" x14ac:dyDescent="0.35">
      <c r="A85" s="43"/>
      <c r="B85" s="36"/>
      <c r="C85" s="44"/>
      <c r="D85" s="12" t="s">
        <v>48</v>
      </c>
      <c r="E85" s="14" t="s">
        <v>98</v>
      </c>
      <c r="F85" s="12" t="s">
        <v>93</v>
      </c>
      <c r="G85" s="16" t="s">
        <v>19</v>
      </c>
      <c r="H85" s="16" t="s">
        <v>19</v>
      </c>
      <c r="I85" s="16" t="s">
        <v>19</v>
      </c>
      <c r="J85" s="16" t="s">
        <v>19</v>
      </c>
      <c r="K85" s="14" t="s">
        <v>19</v>
      </c>
      <c r="L85" s="37"/>
      <c r="M85" s="37"/>
      <c r="N85" s="37"/>
      <c r="O85" s="46"/>
      <c r="P85" s="51"/>
      <c r="Q85" s="36"/>
      <c r="R85" s="36"/>
    </row>
    <row r="86" spans="1:18" x14ac:dyDescent="0.35">
      <c r="A86" s="43" t="s">
        <v>358</v>
      </c>
      <c r="B86" s="36" t="s">
        <v>106</v>
      </c>
      <c r="C86" s="44" t="s">
        <v>66</v>
      </c>
      <c r="D86" s="12" t="s">
        <v>16</v>
      </c>
      <c r="E86" s="14" t="s">
        <v>98</v>
      </c>
      <c r="F86" s="12" t="s">
        <v>77</v>
      </c>
      <c r="G86" s="14" t="s">
        <v>17</v>
      </c>
      <c r="H86" s="14">
        <v>3</v>
      </c>
      <c r="I86" s="16">
        <v>25</v>
      </c>
      <c r="J86" s="14" t="s">
        <v>28</v>
      </c>
      <c r="K86" s="19" t="str">
        <f>P86</f>
        <v>1/2</v>
      </c>
      <c r="L86" s="37" t="s">
        <v>17</v>
      </c>
      <c r="M86" s="37">
        <v>3</v>
      </c>
      <c r="N86" s="37">
        <v>25</v>
      </c>
      <c r="O86" s="46">
        <v>0.9</v>
      </c>
      <c r="P86" s="51" t="s">
        <v>29</v>
      </c>
      <c r="Q86" s="36">
        <v>262.5733914592488</v>
      </c>
      <c r="R86" s="36" t="s">
        <v>20</v>
      </c>
    </row>
    <row r="87" spans="1:18" x14ac:dyDescent="0.35">
      <c r="A87" s="43"/>
      <c r="B87" s="36"/>
      <c r="C87" s="44"/>
      <c r="D87" s="12" t="s">
        <v>21</v>
      </c>
      <c r="E87" s="14" t="s">
        <v>98</v>
      </c>
      <c r="F87" s="12" t="s">
        <v>72</v>
      </c>
      <c r="G87" s="14" t="s">
        <v>19</v>
      </c>
      <c r="H87" s="14" t="s">
        <v>19</v>
      </c>
      <c r="I87" s="16" t="s">
        <v>19</v>
      </c>
      <c r="J87" s="14" t="s">
        <v>19</v>
      </c>
      <c r="K87" s="14" t="s">
        <v>19</v>
      </c>
      <c r="L87" s="37"/>
      <c r="M87" s="37"/>
      <c r="N87" s="37"/>
      <c r="O87" s="46"/>
      <c r="P87" s="51"/>
      <c r="Q87" s="36"/>
      <c r="R87" s="36"/>
    </row>
    <row r="88" spans="1:18" x14ac:dyDescent="0.35">
      <c r="A88" s="43"/>
      <c r="B88" s="36"/>
      <c r="C88" s="44"/>
      <c r="D88" s="12" t="s">
        <v>22</v>
      </c>
      <c r="E88" s="14" t="s">
        <v>98</v>
      </c>
      <c r="F88" s="12" t="s">
        <v>73</v>
      </c>
      <c r="G88" s="14" t="s">
        <v>19</v>
      </c>
      <c r="H88" s="14" t="s">
        <v>19</v>
      </c>
      <c r="I88" s="16" t="s">
        <v>19</v>
      </c>
      <c r="J88" s="14" t="s">
        <v>19</v>
      </c>
      <c r="K88" s="19" t="s">
        <v>19</v>
      </c>
      <c r="L88" s="37"/>
      <c r="M88" s="37"/>
      <c r="N88" s="37"/>
      <c r="O88" s="46"/>
      <c r="P88" s="51"/>
      <c r="Q88" s="36"/>
      <c r="R88" s="36"/>
    </row>
    <row r="89" spans="1:18" x14ac:dyDescent="0.35">
      <c r="A89" s="43"/>
      <c r="B89" s="36"/>
      <c r="C89" s="44"/>
      <c r="D89" s="12" t="s">
        <v>46</v>
      </c>
      <c r="E89" s="14" t="s">
        <v>98</v>
      </c>
      <c r="F89" s="12" t="s">
        <v>92</v>
      </c>
      <c r="G89" s="14">
        <v>600</v>
      </c>
      <c r="H89" s="14">
        <v>3</v>
      </c>
      <c r="I89" s="14">
        <v>5</v>
      </c>
      <c r="J89" s="14">
        <v>9</v>
      </c>
      <c r="K89" s="19" t="s">
        <v>47</v>
      </c>
      <c r="L89" s="37"/>
      <c r="M89" s="37"/>
      <c r="N89" s="37"/>
      <c r="O89" s="46"/>
      <c r="P89" s="51"/>
      <c r="Q89" s="36"/>
      <c r="R89" s="36"/>
    </row>
    <row r="90" spans="1:18" x14ac:dyDescent="0.35">
      <c r="A90" s="43"/>
      <c r="B90" s="36"/>
      <c r="C90" s="44"/>
      <c r="D90" s="12" t="s">
        <v>48</v>
      </c>
      <c r="E90" s="14" t="s">
        <v>98</v>
      </c>
      <c r="F90" s="12" t="s">
        <v>93</v>
      </c>
      <c r="G90" s="16" t="s">
        <v>19</v>
      </c>
      <c r="H90" s="16" t="s">
        <v>19</v>
      </c>
      <c r="I90" s="16" t="s">
        <v>19</v>
      </c>
      <c r="J90" s="16" t="s">
        <v>19</v>
      </c>
      <c r="K90" s="14" t="s">
        <v>19</v>
      </c>
      <c r="L90" s="37"/>
      <c r="M90" s="37"/>
      <c r="N90" s="37"/>
      <c r="O90" s="46"/>
      <c r="P90" s="51"/>
      <c r="Q90" s="36"/>
      <c r="R90" s="36"/>
    </row>
    <row r="91" spans="1:18" x14ac:dyDescent="0.35">
      <c r="A91" s="43" t="s">
        <v>359</v>
      </c>
      <c r="B91" s="36" t="s">
        <v>106</v>
      </c>
      <c r="C91" s="44" t="s">
        <v>66</v>
      </c>
      <c r="D91" s="12" t="s">
        <v>16</v>
      </c>
      <c r="E91" s="14" t="s">
        <v>98</v>
      </c>
      <c r="F91" s="12" t="s">
        <v>77</v>
      </c>
      <c r="G91" s="14" t="s">
        <v>23</v>
      </c>
      <c r="H91" s="14">
        <v>3</v>
      </c>
      <c r="I91" s="16">
        <v>65</v>
      </c>
      <c r="J91" s="14" t="s">
        <v>28</v>
      </c>
      <c r="K91" s="19" t="str">
        <f>P91</f>
        <v>-</v>
      </c>
      <c r="L91" s="37" t="s">
        <v>23</v>
      </c>
      <c r="M91" s="37">
        <v>3</v>
      </c>
      <c r="N91" s="37">
        <v>65</v>
      </c>
      <c r="O91" s="46" t="s">
        <v>104</v>
      </c>
      <c r="P91" s="51" t="s">
        <v>19</v>
      </c>
      <c r="Q91" s="36">
        <v>262.5733914592488</v>
      </c>
      <c r="R91" s="36" t="s">
        <v>20</v>
      </c>
    </row>
    <row r="92" spans="1:18" x14ac:dyDescent="0.35">
      <c r="A92" s="43"/>
      <c r="B92" s="36"/>
      <c r="C92" s="44"/>
      <c r="D92" s="12" t="s">
        <v>21</v>
      </c>
      <c r="E92" s="14" t="s">
        <v>98</v>
      </c>
      <c r="F92" s="12" t="s">
        <v>72</v>
      </c>
      <c r="G92" s="14" t="s">
        <v>19</v>
      </c>
      <c r="H92" s="14" t="s">
        <v>19</v>
      </c>
      <c r="I92" s="16" t="s">
        <v>19</v>
      </c>
      <c r="J92" s="14" t="s">
        <v>19</v>
      </c>
      <c r="K92" s="14" t="s">
        <v>19</v>
      </c>
      <c r="L92" s="37"/>
      <c r="M92" s="37"/>
      <c r="N92" s="37"/>
      <c r="O92" s="46"/>
      <c r="P92" s="51"/>
      <c r="Q92" s="36"/>
      <c r="R92" s="36"/>
    </row>
    <row r="93" spans="1:18" x14ac:dyDescent="0.35">
      <c r="A93" s="43"/>
      <c r="B93" s="36"/>
      <c r="C93" s="44"/>
      <c r="D93" s="12" t="s">
        <v>22</v>
      </c>
      <c r="E93" s="14" t="s">
        <v>98</v>
      </c>
      <c r="F93" s="12" t="s">
        <v>73</v>
      </c>
      <c r="G93" s="14" t="s">
        <v>19</v>
      </c>
      <c r="H93" s="14" t="s">
        <v>19</v>
      </c>
      <c r="I93" s="16" t="s">
        <v>19</v>
      </c>
      <c r="J93" s="14" t="s">
        <v>19</v>
      </c>
      <c r="K93" s="14" t="s">
        <v>19</v>
      </c>
      <c r="L93" s="37"/>
      <c r="M93" s="37"/>
      <c r="N93" s="37"/>
      <c r="O93" s="46"/>
      <c r="P93" s="51"/>
      <c r="Q93" s="36"/>
      <c r="R93" s="36"/>
    </row>
    <row r="94" spans="1:18" x14ac:dyDescent="0.35">
      <c r="A94" s="43"/>
      <c r="B94" s="36"/>
      <c r="C94" s="44"/>
      <c r="D94" s="12" t="s">
        <v>46</v>
      </c>
      <c r="E94" s="14" t="s">
        <v>98</v>
      </c>
      <c r="F94" s="12" t="s">
        <v>92</v>
      </c>
      <c r="G94" s="14">
        <v>480</v>
      </c>
      <c r="H94" s="14">
        <v>3</v>
      </c>
      <c r="I94" s="14">
        <v>5</v>
      </c>
      <c r="J94" s="14" t="s">
        <v>49</v>
      </c>
      <c r="K94" s="14">
        <v>5</v>
      </c>
      <c r="L94" s="37"/>
      <c r="M94" s="37"/>
      <c r="N94" s="37"/>
      <c r="O94" s="46"/>
      <c r="P94" s="51"/>
      <c r="Q94" s="36"/>
      <c r="R94" s="36"/>
    </row>
    <row r="95" spans="1:18" x14ac:dyDescent="0.35">
      <c r="A95" s="43"/>
      <c r="B95" s="36"/>
      <c r="C95" s="44"/>
      <c r="D95" s="12" t="s">
        <v>48</v>
      </c>
      <c r="E95" s="14" t="s">
        <v>98</v>
      </c>
      <c r="F95" s="12" t="s">
        <v>93</v>
      </c>
      <c r="G95" s="16" t="s">
        <v>19</v>
      </c>
      <c r="H95" s="16" t="s">
        <v>19</v>
      </c>
      <c r="I95" s="16" t="s">
        <v>19</v>
      </c>
      <c r="J95" s="16" t="s">
        <v>19</v>
      </c>
      <c r="K95" s="14" t="s">
        <v>19</v>
      </c>
      <c r="L95" s="37"/>
      <c r="M95" s="37"/>
      <c r="N95" s="37"/>
      <c r="O95" s="46"/>
      <c r="P95" s="51"/>
      <c r="Q95" s="36"/>
      <c r="R95" s="36"/>
    </row>
    <row r="96" spans="1:18" x14ac:dyDescent="0.35">
      <c r="A96" s="43" t="s">
        <v>360</v>
      </c>
      <c r="B96" s="36" t="s">
        <v>106</v>
      </c>
      <c r="C96" s="44" t="s">
        <v>66</v>
      </c>
      <c r="D96" s="12" t="s">
        <v>16</v>
      </c>
      <c r="E96" s="14" t="s">
        <v>98</v>
      </c>
      <c r="F96" s="12" t="s">
        <v>77</v>
      </c>
      <c r="G96" s="14">
        <v>240</v>
      </c>
      <c r="H96" s="14">
        <v>3</v>
      </c>
      <c r="I96" s="16">
        <v>65</v>
      </c>
      <c r="J96" s="14" t="s">
        <v>28</v>
      </c>
      <c r="K96" s="19" t="str">
        <f>P96</f>
        <v>-</v>
      </c>
      <c r="L96" s="37">
        <v>240</v>
      </c>
      <c r="M96" s="37">
        <v>3</v>
      </c>
      <c r="N96" s="37">
        <v>65</v>
      </c>
      <c r="O96" s="46" t="s">
        <v>104</v>
      </c>
      <c r="P96" s="51" t="s">
        <v>19</v>
      </c>
      <c r="Q96" s="36">
        <v>262.5733914592488</v>
      </c>
      <c r="R96" s="36" t="s">
        <v>20</v>
      </c>
    </row>
    <row r="97" spans="1:18" x14ac:dyDescent="0.35">
      <c r="A97" s="43"/>
      <c r="B97" s="36"/>
      <c r="C97" s="44"/>
      <c r="D97" s="12" t="s">
        <v>21</v>
      </c>
      <c r="E97" s="14" t="s">
        <v>98</v>
      </c>
      <c r="F97" s="12" t="s">
        <v>72</v>
      </c>
      <c r="G97" s="14" t="s">
        <v>19</v>
      </c>
      <c r="H97" s="14" t="s">
        <v>19</v>
      </c>
      <c r="I97" s="16" t="s">
        <v>19</v>
      </c>
      <c r="J97" s="14" t="s">
        <v>19</v>
      </c>
      <c r="K97" s="14" t="s">
        <v>19</v>
      </c>
      <c r="L97" s="37"/>
      <c r="M97" s="37"/>
      <c r="N97" s="37"/>
      <c r="O97" s="46"/>
      <c r="P97" s="51"/>
      <c r="Q97" s="36"/>
      <c r="R97" s="36"/>
    </row>
    <row r="98" spans="1:18" x14ac:dyDescent="0.35">
      <c r="A98" s="43"/>
      <c r="B98" s="36"/>
      <c r="C98" s="44"/>
      <c r="D98" s="12" t="s">
        <v>22</v>
      </c>
      <c r="E98" s="14" t="s">
        <v>98</v>
      </c>
      <c r="F98" s="12" t="s">
        <v>73</v>
      </c>
      <c r="G98" s="14" t="s">
        <v>19</v>
      </c>
      <c r="H98" s="14" t="s">
        <v>19</v>
      </c>
      <c r="I98" s="16" t="s">
        <v>19</v>
      </c>
      <c r="J98" s="14" t="s">
        <v>19</v>
      </c>
      <c r="K98" s="14" t="s">
        <v>19</v>
      </c>
      <c r="L98" s="37"/>
      <c r="M98" s="37"/>
      <c r="N98" s="37"/>
      <c r="O98" s="46"/>
      <c r="P98" s="51"/>
      <c r="Q98" s="36"/>
      <c r="R98" s="36"/>
    </row>
    <row r="99" spans="1:18" x14ac:dyDescent="0.35">
      <c r="A99" s="43"/>
      <c r="B99" s="36"/>
      <c r="C99" s="44"/>
      <c r="D99" s="12" t="s">
        <v>46</v>
      </c>
      <c r="E99" s="14" t="s">
        <v>98</v>
      </c>
      <c r="F99" s="12" t="s">
        <v>92</v>
      </c>
      <c r="G99" s="14">
        <v>240</v>
      </c>
      <c r="H99" s="14">
        <v>3</v>
      </c>
      <c r="I99" s="14">
        <v>5</v>
      </c>
      <c r="J99" s="14" t="s">
        <v>50</v>
      </c>
      <c r="K99" s="14">
        <v>3</v>
      </c>
      <c r="L99" s="37"/>
      <c r="M99" s="37"/>
      <c r="N99" s="37"/>
      <c r="O99" s="46"/>
      <c r="P99" s="51"/>
      <c r="Q99" s="36"/>
      <c r="R99" s="36"/>
    </row>
    <row r="100" spans="1:18" x14ac:dyDescent="0.35">
      <c r="A100" s="43"/>
      <c r="B100" s="36"/>
      <c r="C100" s="44"/>
      <c r="D100" s="12" t="s">
        <v>48</v>
      </c>
      <c r="E100" s="14" t="s">
        <v>98</v>
      </c>
      <c r="F100" s="12" t="s">
        <v>93</v>
      </c>
      <c r="G100" s="16" t="s">
        <v>19</v>
      </c>
      <c r="H100" s="16" t="s">
        <v>19</v>
      </c>
      <c r="I100" s="16" t="s">
        <v>19</v>
      </c>
      <c r="J100" s="16" t="s">
        <v>19</v>
      </c>
      <c r="K100" s="14" t="s">
        <v>19</v>
      </c>
      <c r="L100" s="37"/>
      <c r="M100" s="37"/>
      <c r="N100" s="37"/>
      <c r="O100" s="46"/>
      <c r="P100" s="51"/>
      <c r="Q100" s="36"/>
      <c r="R100" s="36"/>
    </row>
    <row r="101" spans="1:18" x14ac:dyDescent="0.35">
      <c r="A101" s="43" t="s">
        <v>361</v>
      </c>
      <c r="B101" s="36" t="s">
        <v>106</v>
      </c>
      <c r="C101" s="44" t="s">
        <v>66</v>
      </c>
      <c r="D101" s="12" t="s">
        <v>16</v>
      </c>
      <c r="E101" s="14" t="s">
        <v>98</v>
      </c>
      <c r="F101" s="12" t="s">
        <v>77</v>
      </c>
      <c r="G101" s="14">
        <v>200</v>
      </c>
      <c r="H101" s="14">
        <v>3</v>
      </c>
      <c r="I101" s="16">
        <v>65</v>
      </c>
      <c r="J101" s="14" t="s">
        <v>28</v>
      </c>
      <c r="K101" s="19" t="str">
        <f>P101</f>
        <v>-</v>
      </c>
      <c r="L101" s="37">
        <v>200</v>
      </c>
      <c r="M101" s="37">
        <v>3</v>
      </c>
      <c r="N101" s="37">
        <v>65</v>
      </c>
      <c r="O101" s="46" t="s">
        <v>104</v>
      </c>
      <c r="P101" s="51" t="s">
        <v>19</v>
      </c>
      <c r="Q101" s="36">
        <v>262.5733914592488</v>
      </c>
      <c r="R101" s="36" t="s">
        <v>20</v>
      </c>
    </row>
    <row r="102" spans="1:18" x14ac:dyDescent="0.35">
      <c r="A102" s="43"/>
      <c r="B102" s="36"/>
      <c r="C102" s="44"/>
      <c r="D102" s="12" t="s">
        <v>21</v>
      </c>
      <c r="E102" s="14" t="s">
        <v>98</v>
      </c>
      <c r="F102" s="12" t="s">
        <v>72</v>
      </c>
      <c r="G102" s="14" t="s">
        <v>19</v>
      </c>
      <c r="H102" s="14" t="s">
        <v>19</v>
      </c>
      <c r="I102" s="16" t="s">
        <v>19</v>
      </c>
      <c r="J102" s="14" t="s">
        <v>19</v>
      </c>
      <c r="K102" s="14" t="s">
        <v>19</v>
      </c>
      <c r="L102" s="37"/>
      <c r="M102" s="37"/>
      <c r="N102" s="37"/>
      <c r="O102" s="46"/>
      <c r="P102" s="51"/>
      <c r="Q102" s="36"/>
      <c r="R102" s="36"/>
    </row>
    <row r="103" spans="1:18" x14ac:dyDescent="0.35">
      <c r="A103" s="43"/>
      <c r="B103" s="36"/>
      <c r="C103" s="44"/>
      <c r="D103" s="12" t="s">
        <v>22</v>
      </c>
      <c r="E103" s="14" t="s">
        <v>98</v>
      </c>
      <c r="F103" s="12" t="s">
        <v>73</v>
      </c>
      <c r="G103" s="14" t="s">
        <v>19</v>
      </c>
      <c r="H103" s="14" t="s">
        <v>19</v>
      </c>
      <c r="I103" s="16" t="s">
        <v>19</v>
      </c>
      <c r="J103" s="14" t="s">
        <v>19</v>
      </c>
      <c r="K103" s="14" t="s">
        <v>19</v>
      </c>
      <c r="L103" s="37"/>
      <c r="M103" s="37"/>
      <c r="N103" s="37"/>
      <c r="O103" s="46"/>
      <c r="P103" s="51"/>
      <c r="Q103" s="36"/>
      <c r="R103" s="36"/>
    </row>
    <row r="104" spans="1:18" x14ac:dyDescent="0.35">
      <c r="A104" s="43"/>
      <c r="B104" s="36"/>
      <c r="C104" s="44"/>
      <c r="D104" s="12" t="s">
        <v>46</v>
      </c>
      <c r="E104" s="14" t="s">
        <v>98</v>
      </c>
      <c r="F104" s="12" t="s">
        <v>92</v>
      </c>
      <c r="G104" s="14">
        <v>200</v>
      </c>
      <c r="H104" s="14">
        <v>3</v>
      </c>
      <c r="I104" s="14">
        <v>5</v>
      </c>
      <c r="J104" s="14">
        <v>11</v>
      </c>
      <c r="K104" s="14">
        <v>3</v>
      </c>
      <c r="L104" s="37"/>
      <c r="M104" s="37"/>
      <c r="N104" s="37"/>
      <c r="O104" s="46"/>
      <c r="P104" s="51"/>
      <c r="Q104" s="36"/>
      <c r="R104" s="36"/>
    </row>
    <row r="105" spans="1:18" x14ac:dyDescent="0.35">
      <c r="A105" s="43"/>
      <c r="B105" s="36"/>
      <c r="C105" s="44"/>
      <c r="D105" s="12" t="s">
        <v>48</v>
      </c>
      <c r="E105" s="14" t="s">
        <v>98</v>
      </c>
      <c r="F105" s="12" t="s">
        <v>93</v>
      </c>
      <c r="G105" s="16" t="s">
        <v>19</v>
      </c>
      <c r="H105" s="16" t="s">
        <v>19</v>
      </c>
      <c r="I105" s="16" t="s">
        <v>19</v>
      </c>
      <c r="J105" s="16" t="s">
        <v>19</v>
      </c>
      <c r="K105" s="14" t="s">
        <v>19</v>
      </c>
      <c r="L105" s="37"/>
      <c r="M105" s="37"/>
      <c r="N105" s="37"/>
      <c r="O105" s="46"/>
      <c r="P105" s="51"/>
      <c r="Q105" s="36"/>
      <c r="R105" s="36"/>
    </row>
    <row r="106" spans="1:18" x14ac:dyDescent="0.35">
      <c r="A106" s="43" t="s">
        <v>362</v>
      </c>
      <c r="B106" s="36" t="s">
        <v>106</v>
      </c>
      <c r="C106" s="44" t="s">
        <v>66</v>
      </c>
      <c r="D106" s="12" t="s">
        <v>16</v>
      </c>
      <c r="E106" s="14" t="s">
        <v>98</v>
      </c>
      <c r="F106" s="12" t="s">
        <v>78</v>
      </c>
      <c r="G106" s="14" t="s">
        <v>17</v>
      </c>
      <c r="H106" s="14">
        <v>3</v>
      </c>
      <c r="I106" s="16">
        <v>25</v>
      </c>
      <c r="J106" s="14" t="s">
        <v>30</v>
      </c>
      <c r="K106" s="19">
        <f>P106</f>
        <v>0.75</v>
      </c>
      <c r="L106" s="37" t="s">
        <v>17</v>
      </c>
      <c r="M106" s="37">
        <v>3</v>
      </c>
      <c r="N106" s="37">
        <v>25</v>
      </c>
      <c r="O106" s="46">
        <v>1.3</v>
      </c>
      <c r="P106" s="51">
        <v>0.75</v>
      </c>
      <c r="Q106" s="36">
        <v>262.5733914592488</v>
      </c>
      <c r="R106" s="36" t="s">
        <v>20</v>
      </c>
    </row>
    <row r="107" spans="1:18" x14ac:dyDescent="0.35">
      <c r="A107" s="43"/>
      <c r="B107" s="36"/>
      <c r="C107" s="44"/>
      <c r="D107" s="12" t="s">
        <v>21</v>
      </c>
      <c r="E107" s="14" t="s">
        <v>98</v>
      </c>
      <c r="F107" s="12" t="s">
        <v>72</v>
      </c>
      <c r="G107" s="14" t="s">
        <v>19</v>
      </c>
      <c r="H107" s="14" t="s">
        <v>19</v>
      </c>
      <c r="I107" s="16" t="s">
        <v>19</v>
      </c>
      <c r="J107" s="14" t="s">
        <v>19</v>
      </c>
      <c r="K107" s="14" t="s">
        <v>19</v>
      </c>
      <c r="L107" s="37"/>
      <c r="M107" s="37"/>
      <c r="N107" s="37"/>
      <c r="O107" s="46"/>
      <c r="P107" s="51"/>
      <c r="Q107" s="36"/>
      <c r="R107" s="36"/>
    </row>
    <row r="108" spans="1:18" x14ac:dyDescent="0.35">
      <c r="A108" s="43"/>
      <c r="B108" s="36"/>
      <c r="C108" s="44"/>
      <c r="D108" s="12" t="s">
        <v>22</v>
      </c>
      <c r="E108" s="14" t="s">
        <v>98</v>
      </c>
      <c r="F108" s="12" t="s">
        <v>73</v>
      </c>
      <c r="G108" s="14" t="s">
        <v>19</v>
      </c>
      <c r="H108" s="14" t="s">
        <v>19</v>
      </c>
      <c r="I108" s="16" t="s">
        <v>19</v>
      </c>
      <c r="J108" s="14" t="s">
        <v>19</v>
      </c>
      <c r="K108" s="19" t="s">
        <v>19</v>
      </c>
      <c r="L108" s="37"/>
      <c r="M108" s="37"/>
      <c r="N108" s="37"/>
      <c r="O108" s="46"/>
      <c r="P108" s="51"/>
      <c r="Q108" s="36"/>
      <c r="R108" s="36"/>
    </row>
    <row r="109" spans="1:18" x14ac:dyDescent="0.35">
      <c r="A109" s="43"/>
      <c r="B109" s="36"/>
      <c r="C109" s="44"/>
      <c r="D109" s="12" t="s">
        <v>46</v>
      </c>
      <c r="E109" s="14" t="s">
        <v>98</v>
      </c>
      <c r="F109" s="12" t="s">
        <v>92</v>
      </c>
      <c r="G109" s="14">
        <v>600</v>
      </c>
      <c r="H109" s="14">
        <v>3</v>
      </c>
      <c r="I109" s="14">
        <v>5</v>
      </c>
      <c r="J109" s="14">
        <v>9</v>
      </c>
      <c r="K109" s="19" t="s">
        <v>47</v>
      </c>
      <c r="L109" s="37"/>
      <c r="M109" s="37"/>
      <c r="N109" s="37"/>
      <c r="O109" s="46"/>
      <c r="P109" s="51"/>
      <c r="Q109" s="36"/>
      <c r="R109" s="36"/>
    </row>
    <row r="110" spans="1:18" x14ac:dyDescent="0.35">
      <c r="A110" s="43"/>
      <c r="B110" s="36"/>
      <c r="C110" s="44"/>
      <c r="D110" s="12" t="s">
        <v>48</v>
      </c>
      <c r="E110" s="14" t="s">
        <v>98</v>
      </c>
      <c r="F110" s="12" t="s">
        <v>93</v>
      </c>
      <c r="G110" s="16" t="s">
        <v>19</v>
      </c>
      <c r="H110" s="16" t="s">
        <v>19</v>
      </c>
      <c r="I110" s="16" t="s">
        <v>19</v>
      </c>
      <c r="J110" s="16" t="s">
        <v>19</v>
      </c>
      <c r="K110" s="14" t="s">
        <v>19</v>
      </c>
      <c r="L110" s="37"/>
      <c r="M110" s="37"/>
      <c r="N110" s="37"/>
      <c r="O110" s="46"/>
      <c r="P110" s="51"/>
      <c r="Q110" s="36"/>
      <c r="R110" s="36"/>
    </row>
    <row r="111" spans="1:18" x14ac:dyDescent="0.35">
      <c r="A111" s="43" t="s">
        <v>363</v>
      </c>
      <c r="B111" s="36" t="s">
        <v>106</v>
      </c>
      <c r="C111" s="44" t="s">
        <v>66</v>
      </c>
      <c r="D111" s="12" t="s">
        <v>16</v>
      </c>
      <c r="E111" s="14" t="s">
        <v>98</v>
      </c>
      <c r="F111" s="12" t="s">
        <v>78</v>
      </c>
      <c r="G111" s="14" t="s">
        <v>23</v>
      </c>
      <c r="H111" s="14">
        <v>3</v>
      </c>
      <c r="I111" s="16">
        <v>65</v>
      </c>
      <c r="J111" s="14" t="s">
        <v>30</v>
      </c>
      <c r="K111" s="19" t="str">
        <f>P111</f>
        <v>3/4</v>
      </c>
      <c r="L111" s="37" t="s">
        <v>23</v>
      </c>
      <c r="M111" s="37">
        <v>3</v>
      </c>
      <c r="N111" s="37">
        <v>65</v>
      </c>
      <c r="O111" s="46">
        <v>1.6</v>
      </c>
      <c r="P111" s="51" t="s">
        <v>31</v>
      </c>
      <c r="Q111" s="36">
        <v>262.5733914592488</v>
      </c>
      <c r="R111" s="36" t="s">
        <v>20</v>
      </c>
    </row>
    <row r="112" spans="1:18" x14ac:dyDescent="0.35">
      <c r="A112" s="43"/>
      <c r="B112" s="36"/>
      <c r="C112" s="44"/>
      <c r="D112" s="12" t="s">
        <v>21</v>
      </c>
      <c r="E112" s="14" t="s">
        <v>98</v>
      </c>
      <c r="F112" s="12" t="s">
        <v>72</v>
      </c>
      <c r="G112" s="14" t="s">
        <v>19</v>
      </c>
      <c r="H112" s="14" t="s">
        <v>19</v>
      </c>
      <c r="I112" s="16" t="s">
        <v>19</v>
      </c>
      <c r="J112" s="14" t="s">
        <v>19</v>
      </c>
      <c r="K112" s="14" t="s">
        <v>19</v>
      </c>
      <c r="L112" s="37"/>
      <c r="M112" s="37"/>
      <c r="N112" s="37"/>
      <c r="O112" s="46"/>
      <c r="P112" s="51"/>
      <c r="Q112" s="36"/>
      <c r="R112" s="36"/>
    </row>
    <row r="113" spans="1:18" x14ac:dyDescent="0.35">
      <c r="A113" s="43"/>
      <c r="B113" s="36"/>
      <c r="C113" s="44"/>
      <c r="D113" s="12" t="s">
        <v>22</v>
      </c>
      <c r="E113" s="14" t="s">
        <v>98</v>
      </c>
      <c r="F113" s="12" t="s">
        <v>73</v>
      </c>
      <c r="G113" s="14" t="s">
        <v>19</v>
      </c>
      <c r="H113" s="14" t="s">
        <v>19</v>
      </c>
      <c r="I113" s="16" t="s">
        <v>19</v>
      </c>
      <c r="J113" s="14" t="s">
        <v>19</v>
      </c>
      <c r="K113" s="14" t="s">
        <v>19</v>
      </c>
      <c r="L113" s="37"/>
      <c r="M113" s="37"/>
      <c r="N113" s="37"/>
      <c r="O113" s="46"/>
      <c r="P113" s="51"/>
      <c r="Q113" s="36"/>
      <c r="R113" s="36"/>
    </row>
    <row r="114" spans="1:18" x14ac:dyDescent="0.35">
      <c r="A114" s="43"/>
      <c r="B114" s="36"/>
      <c r="C114" s="44"/>
      <c r="D114" s="12" t="s">
        <v>46</v>
      </c>
      <c r="E114" s="14" t="s">
        <v>98</v>
      </c>
      <c r="F114" s="12" t="s">
        <v>92</v>
      </c>
      <c r="G114" s="14">
        <v>480</v>
      </c>
      <c r="H114" s="14">
        <v>3</v>
      </c>
      <c r="I114" s="14">
        <v>5</v>
      </c>
      <c r="J114" s="14" t="s">
        <v>49</v>
      </c>
      <c r="K114" s="14">
        <v>5</v>
      </c>
      <c r="L114" s="37"/>
      <c r="M114" s="37"/>
      <c r="N114" s="37"/>
      <c r="O114" s="46"/>
      <c r="P114" s="51"/>
      <c r="Q114" s="36"/>
      <c r="R114" s="36"/>
    </row>
    <row r="115" spans="1:18" x14ac:dyDescent="0.35">
      <c r="A115" s="43"/>
      <c r="B115" s="36"/>
      <c r="C115" s="44"/>
      <c r="D115" s="12" t="s">
        <v>48</v>
      </c>
      <c r="E115" s="14" t="s">
        <v>98</v>
      </c>
      <c r="F115" s="12" t="s">
        <v>93</v>
      </c>
      <c r="G115" s="16" t="s">
        <v>19</v>
      </c>
      <c r="H115" s="16" t="s">
        <v>19</v>
      </c>
      <c r="I115" s="16" t="s">
        <v>19</v>
      </c>
      <c r="J115" s="16" t="s">
        <v>19</v>
      </c>
      <c r="K115" s="14" t="s">
        <v>19</v>
      </c>
      <c r="L115" s="37"/>
      <c r="M115" s="37"/>
      <c r="N115" s="37"/>
      <c r="O115" s="46"/>
      <c r="P115" s="51"/>
      <c r="Q115" s="36"/>
      <c r="R115" s="36"/>
    </row>
    <row r="116" spans="1:18" x14ac:dyDescent="0.35">
      <c r="A116" s="43" t="s">
        <v>364</v>
      </c>
      <c r="B116" s="36" t="s">
        <v>106</v>
      </c>
      <c r="C116" s="44" t="s">
        <v>66</v>
      </c>
      <c r="D116" s="12" t="s">
        <v>16</v>
      </c>
      <c r="E116" s="14" t="s">
        <v>98</v>
      </c>
      <c r="F116" s="12" t="s">
        <v>78</v>
      </c>
      <c r="G116" s="14">
        <v>240</v>
      </c>
      <c r="H116" s="14">
        <v>3</v>
      </c>
      <c r="I116" s="16">
        <v>65</v>
      </c>
      <c r="J116" s="14" t="s">
        <v>30</v>
      </c>
      <c r="K116" s="19" t="str">
        <f>P116</f>
        <v>-</v>
      </c>
      <c r="L116" s="37">
        <v>240</v>
      </c>
      <c r="M116" s="37">
        <v>3</v>
      </c>
      <c r="N116" s="37">
        <v>65</v>
      </c>
      <c r="O116" s="46" t="s">
        <v>105</v>
      </c>
      <c r="P116" s="51" t="s">
        <v>19</v>
      </c>
      <c r="Q116" s="36">
        <v>262.5733914592488</v>
      </c>
      <c r="R116" s="36" t="s">
        <v>20</v>
      </c>
    </row>
    <row r="117" spans="1:18" x14ac:dyDescent="0.35">
      <c r="A117" s="43"/>
      <c r="B117" s="36"/>
      <c r="C117" s="44"/>
      <c r="D117" s="12" t="s">
        <v>21</v>
      </c>
      <c r="E117" s="14" t="s">
        <v>98</v>
      </c>
      <c r="F117" s="12" t="s">
        <v>72</v>
      </c>
      <c r="G117" s="14" t="s">
        <v>19</v>
      </c>
      <c r="H117" s="14" t="s">
        <v>19</v>
      </c>
      <c r="I117" s="16" t="s">
        <v>19</v>
      </c>
      <c r="J117" s="14" t="s">
        <v>19</v>
      </c>
      <c r="K117" s="14" t="s">
        <v>19</v>
      </c>
      <c r="L117" s="37"/>
      <c r="M117" s="37"/>
      <c r="N117" s="37"/>
      <c r="O117" s="46"/>
      <c r="P117" s="51"/>
      <c r="Q117" s="36"/>
      <c r="R117" s="36"/>
    </row>
    <row r="118" spans="1:18" x14ac:dyDescent="0.35">
      <c r="A118" s="43"/>
      <c r="B118" s="36"/>
      <c r="C118" s="44"/>
      <c r="D118" s="12" t="s">
        <v>22</v>
      </c>
      <c r="E118" s="14" t="s">
        <v>98</v>
      </c>
      <c r="F118" s="12" t="s">
        <v>73</v>
      </c>
      <c r="G118" s="14" t="s">
        <v>19</v>
      </c>
      <c r="H118" s="14" t="s">
        <v>19</v>
      </c>
      <c r="I118" s="16" t="s">
        <v>19</v>
      </c>
      <c r="J118" s="14" t="s">
        <v>19</v>
      </c>
      <c r="K118" s="14" t="s">
        <v>19</v>
      </c>
      <c r="L118" s="37"/>
      <c r="M118" s="37"/>
      <c r="N118" s="37"/>
      <c r="O118" s="46"/>
      <c r="P118" s="51"/>
      <c r="Q118" s="36"/>
      <c r="R118" s="36"/>
    </row>
    <row r="119" spans="1:18" x14ac:dyDescent="0.35">
      <c r="A119" s="43"/>
      <c r="B119" s="36"/>
      <c r="C119" s="44"/>
      <c r="D119" s="12" t="s">
        <v>46</v>
      </c>
      <c r="E119" s="14" t="s">
        <v>98</v>
      </c>
      <c r="F119" s="12" t="s">
        <v>92</v>
      </c>
      <c r="G119" s="14">
        <v>240</v>
      </c>
      <c r="H119" s="14">
        <v>3</v>
      </c>
      <c r="I119" s="14">
        <v>5</v>
      </c>
      <c r="J119" s="14" t="s">
        <v>50</v>
      </c>
      <c r="K119" s="14">
        <v>3</v>
      </c>
      <c r="L119" s="37"/>
      <c r="M119" s="37"/>
      <c r="N119" s="37"/>
      <c r="O119" s="46"/>
      <c r="P119" s="51"/>
      <c r="Q119" s="36"/>
      <c r="R119" s="36"/>
    </row>
    <row r="120" spans="1:18" x14ac:dyDescent="0.35">
      <c r="A120" s="43"/>
      <c r="B120" s="36"/>
      <c r="C120" s="44"/>
      <c r="D120" s="12" t="s">
        <v>48</v>
      </c>
      <c r="E120" s="14" t="s">
        <v>98</v>
      </c>
      <c r="F120" s="12" t="s">
        <v>93</v>
      </c>
      <c r="G120" s="16" t="s">
        <v>19</v>
      </c>
      <c r="H120" s="16" t="s">
        <v>19</v>
      </c>
      <c r="I120" s="16" t="s">
        <v>19</v>
      </c>
      <c r="J120" s="16" t="s">
        <v>19</v>
      </c>
      <c r="K120" s="14" t="s">
        <v>19</v>
      </c>
      <c r="L120" s="37"/>
      <c r="M120" s="37"/>
      <c r="N120" s="37"/>
      <c r="O120" s="46"/>
      <c r="P120" s="51"/>
      <c r="Q120" s="36"/>
      <c r="R120" s="36"/>
    </row>
    <row r="121" spans="1:18" x14ac:dyDescent="0.35">
      <c r="A121" s="43" t="s">
        <v>365</v>
      </c>
      <c r="B121" s="36" t="s">
        <v>106</v>
      </c>
      <c r="C121" s="44" t="s">
        <v>66</v>
      </c>
      <c r="D121" s="12" t="s">
        <v>16</v>
      </c>
      <c r="E121" s="14" t="s">
        <v>98</v>
      </c>
      <c r="F121" s="12" t="s">
        <v>78</v>
      </c>
      <c r="G121" s="14">
        <v>200</v>
      </c>
      <c r="H121" s="14">
        <v>3</v>
      </c>
      <c r="I121" s="16">
        <v>65</v>
      </c>
      <c r="J121" s="14" t="s">
        <v>30</v>
      </c>
      <c r="K121" s="19" t="str">
        <f>P121</f>
        <v>-</v>
      </c>
      <c r="L121" s="37">
        <v>200</v>
      </c>
      <c r="M121" s="37">
        <v>3</v>
      </c>
      <c r="N121" s="37">
        <v>65</v>
      </c>
      <c r="O121" s="46" t="s">
        <v>105</v>
      </c>
      <c r="P121" s="51" t="s">
        <v>19</v>
      </c>
      <c r="Q121" s="36">
        <v>262.5733914592488</v>
      </c>
      <c r="R121" s="36" t="s">
        <v>20</v>
      </c>
    </row>
    <row r="122" spans="1:18" x14ac:dyDescent="0.35">
      <c r="A122" s="43"/>
      <c r="B122" s="36"/>
      <c r="C122" s="44"/>
      <c r="D122" s="12" t="s">
        <v>21</v>
      </c>
      <c r="E122" s="14" t="s">
        <v>98</v>
      </c>
      <c r="F122" s="12" t="s">
        <v>72</v>
      </c>
      <c r="G122" s="14" t="s">
        <v>19</v>
      </c>
      <c r="H122" s="14" t="s">
        <v>19</v>
      </c>
      <c r="I122" s="16" t="s">
        <v>19</v>
      </c>
      <c r="J122" s="14" t="s">
        <v>19</v>
      </c>
      <c r="K122" s="14" t="s">
        <v>19</v>
      </c>
      <c r="L122" s="37"/>
      <c r="M122" s="37"/>
      <c r="N122" s="37"/>
      <c r="O122" s="46"/>
      <c r="P122" s="51"/>
      <c r="Q122" s="36"/>
      <c r="R122" s="36"/>
    </row>
    <row r="123" spans="1:18" x14ac:dyDescent="0.35">
      <c r="A123" s="43"/>
      <c r="B123" s="36"/>
      <c r="C123" s="44"/>
      <c r="D123" s="12" t="s">
        <v>22</v>
      </c>
      <c r="E123" s="14" t="s">
        <v>98</v>
      </c>
      <c r="F123" s="12" t="s">
        <v>73</v>
      </c>
      <c r="G123" s="14" t="s">
        <v>19</v>
      </c>
      <c r="H123" s="14" t="s">
        <v>19</v>
      </c>
      <c r="I123" s="16" t="s">
        <v>19</v>
      </c>
      <c r="J123" s="14" t="s">
        <v>19</v>
      </c>
      <c r="K123" s="14" t="s">
        <v>19</v>
      </c>
      <c r="L123" s="37"/>
      <c r="M123" s="37"/>
      <c r="N123" s="37"/>
      <c r="O123" s="46"/>
      <c r="P123" s="51"/>
      <c r="Q123" s="36"/>
      <c r="R123" s="36"/>
    </row>
    <row r="124" spans="1:18" x14ac:dyDescent="0.35">
      <c r="A124" s="43"/>
      <c r="B124" s="36"/>
      <c r="C124" s="44"/>
      <c r="D124" s="12" t="s">
        <v>46</v>
      </c>
      <c r="E124" s="14" t="s">
        <v>98</v>
      </c>
      <c r="F124" s="12" t="s">
        <v>92</v>
      </c>
      <c r="G124" s="14">
        <v>200</v>
      </c>
      <c r="H124" s="14">
        <v>3</v>
      </c>
      <c r="I124" s="14">
        <v>5</v>
      </c>
      <c r="J124" s="14">
        <v>11</v>
      </c>
      <c r="K124" s="14">
        <v>3</v>
      </c>
      <c r="L124" s="37"/>
      <c r="M124" s="37"/>
      <c r="N124" s="37"/>
      <c r="O124" s="46"/>
      <c r="P124" s="51"/>
      <c r="Q124" s="36"/>
      <c r="R124" s="36"/>
    </row>
    <row r="125" spans="1:18" x14ac:dyDescent="0.35">
      <c r="A125" s="43"/>
      <c r="B125" s="36"/>
      <c r="C125" s="44"/>
      <c r="D125" s="12" t="s">
        <v>48</v>
      </c>
      <c r="E125" s="14" t="s">
        <v>98</v>
      </c>
      <c r="F125" s="12" t="s">
        <v>93</v>
      </c>
      <c r="G125" s="16" t="s">
        <v>19</v>
      </c>
      <c r="H125" s="16" t="s">
        <v>19</v>
      </c>
      <c r="I125" s="16" t="s">
        <v>19</v>
      </c>
      <c r="J125" s="16" t="s">
        <v>19</v>
      </c>
      <c r="K125" s="14" t="s">
        <v>19</v>
      </c>
      <c r="L125" s="37"/>
      <c r="M125" s="37"/>
      <c r="N125" s="37"/>
      <c r="O125" s="46"/>
      <c r="P125" s="51"/>
      <c r="Q125" s="36"/>
      <c r="R125" s="36"/>
    </row>
    <row r="126" spans="1:18" x14ac:dyDescent="0.35">
      <c r="A126" s="43" t="s">
        <v>366</v>
      </c>
      <c r="B126" s="36" t="s">
        <v>106</v>
      </c>
      <c r="C126" s="44" t="s">
        <v>66</v>
      </c>
      <c r="D126" s="12" t="s">
        <v>16</v>
      </c>
      <c r="E126" s="14" t="s">
        <v>98</v>
      </c>
      <c r="F126" s="12" t="s">
        <v>79</v>
      </c>
      <c r="G126" s="14" t="s">
        <v>17</v>
      </c>
      <c r="H126" s="14">
        <v>3</v>
      </c>
      <c r="I126" s="16">
        <v>25</v>
      </c>
      <c r="J126" s="14" t="s">
        <v>32</v>
      </c>
      <c r="K126" s="19" t="str">
        <f>P126</f>
        <v>1-1/2</v>
      </c>
      <c r="L126" s="37" t="s">
        <v>17</v>
      </c>
      <c r="M126" s="37">
        <v>3</v>
      </c>
      <c r="N126" s="37">
        <v>25</v>
      </c>
      <c r="O126" s="46">
        <v>2.4</v>
      </c>
      <c r="P126" s="51" t="s">
        <v>33</v>
      </c>
      <c r="Q126" s="36">
        <v>262.5733914592488</v>
      </c>
      <c r="R126" s="36" t="s">
        <v>20</v>
      </c>
    </row>
    <row r="127" spans="1:18" x14ac:dyDescent="0.35">
      <c r="A127" s="43"/>
      <c r="B127" s="36"/>
      <c r="C127" s="44"/>
      <c r="D127" s="12" t="s">
        <v>21</v>
      </c>
      <c r="E127" s="14" t="s">
        <v>98</v>
      </c>
      <c r="F127" s="12" t="s">
        <v>72</v>
      </c>
      <c r="G127" s="14" t="s">
        <v>19</v>
      </c>
      <c r="H127" s="14" t="s">
        <v>19</v>
      </c>
      <c r="I127" s="16" t="s">
        <v>19</v>
      </c>
      <c r="J127" s="14" t="s">
        <v>19</v>
      </c>
      <c r="K127" s="14" t="s">
        <v>19</v>
      </c>
      <c r="L127" s="37"/>
      <c r="M127" s="37"/>
      <c r="N127" s="37"/>
      <c r="O127" s="46"/>
      <c r="P127" s="51"/>
      <c r="Q127" s="36"/>
      <c r="R127" s="36"/>
    </row>
    <row r="128" spans="1:18" x14ac:dyDescent="0.35">
      <c r="A128" s="43"/>
      <c r="B128" s="36"/>
      <c r="C128" s="44"/>
      <c r="D128" s="12" t="s">
        <v>22</v>
      </c>
      <c r="E128" s="14" t="s">
        <v>98</v>
      </c>
      <c r="F128" s="12" t="s">
        <v>73</v>
      </c>
      <c r="G128" s="14" t="s">
        <v>19</v>
      </c>
      <c r="H128" s="14" t="s">
        <v>19</v>
      </c>
      <c r="I128" s="16" t="s">
        <v>19</v>
      </c>
      <c r="J128" s="14" t="s">
        <v>19</v>
      </c>
      <c r="K128" s="19" t="s">
        <v>19</v>
      </c>
      <c r="L128" s="37"/>
      <c r="M128" s="37"/>
      <c r="N128" s="37"/>
      <c r="O128" s="46"/>
      <c r="P128" s="51"/>
      <c r="Q128" s="36"/>
      <c r="R128" s="36"/>
    </row>
    <row r="129" spans="1:18" x14ac:dyDescent="0.35">
      <c r="A129" s="43"/>
      <c r="B129" s="36"/>
      <c r="C129" s="44"/>
      <c r="D129" s="12" t="s">
        <v>46</v>
      </c>
      <c r="E129" s="14" t="s">
        <v>98</v>
      </c>
      <c r="F129" s="12" t="s">
        <v>92</v>
      </c>
      <c r="G129" s="14">
        <v>600</v>
      </c>
      <c r="H129" s="14">
        <v>3</v>
      </c>
      <c r="I129" s="14">
        <v>5</v>
      </c>
      <c r="J129" s="14">
        <v>9</v>
      </c>
      <c r="K129" s="19" t="s">
        <v>47</v>
      </c>
      <c r="L129" s="37"/>
      <c r="M129" s="37"/>
      <c r="N129" s="37"/>
      <c r="O129" s="46"/>
      <c r="P129" s="51"/>
      <c r="Q129" s="36"/>
      <c r="R129" s="36"/>
    </row>
    <row r="130" spans="1:18" x14ac:dyDescent="0.35">
      <c r="A130" s="43"/>
      <c r="B130" s="36"/>
      <c r="C130" s="44"/>
      <c r="D130" s="12" t="s">
        <v>48</v>
      </c>
      <c r="E130" s="14" t="s">
        <v>98</v>
      </c>
      <c r="F130" s="12" t="s">
        <v>93</v>
      </c>
      <c r="G130" s="16" t="s">
        <v>19</v>
      </c>
      <c r="H130" s="16" t="s">
        <v>19</v>
      </c>
      <c r="I130" s="16" t="s">
        <v>19</v>
      </c>
      <c r="J130" s="16" t="s">
        <v>19</v>
      </c>
      <c r="K130" s="14" t="s">
        <v>19</v>
      </c>
      <c r="L130" s="37"/>
      <c r="M130" s="37"/>
      <c r="N130" s="37"/>
      <c r="O130" s="46"/>
      <c r="P130" s="51"/>
      <c r="Q130" s="36"/>
      <c r="R130" s="36"/>
    </row>
    <row r="131" spans="1:18" x14ac:dyDescent="0.35">
      <c r="A131" s="43" t="s">
        <v>367</v>
      </c>
      <c r="B131" s="36" t="s">
        <v>106</v>
      </c>
      <c r="C131" s="44" t="s">
        <v>66</v>
      </c>
      <c r="D131" s="12" t="s">
        <v>16</v>
      </c>
      <c r="E131" s="14" t="s">
        <v>98</v>
      </c>
      <c r="F131" s="12" t="s">
        <v>79</v>
      </c>
      <c r="G131" s="14" t="s">
        <v>23</v>
      </c>
      <c r="H131" s="14">
        <v>3</v>
      </c>
      <c r="I131" s="16">
        <v>65</v>
      </c>
      <c r="J131" s="14" t="s">
        <v>32</v>
      </c>
      <c r="K131" s="19" t="str">
        <f>P131</f>
        <v>1</v>
      </c>
      <c r="L131" s="37" t="s">
        <v>23</v>
      </c>
      <c r="M131" s="37">
        <v>3</v>
      </c>
      <c r="N131" s="37">
        <v>65</v>
      </c>
      <c r="O131" s="46">
        <v>2.1</v>
      </c>
      <c r="P131" s="51" t="s">
        <v>51</v>
      </c>
      <c r="Q131" s="36">
        <v>262.5733914592488</v>
      </c>
      <c r="R131" s="36" t="s">
        <v>20</v>
      </c>
    </row>
    <row r="132" spans="1:18" x14ac:dyDescent="0.35">
      <c r="A132" s="43"/>
      <c r="B132" s="36"/>
      <c r="C132" s="44"/>
      <c r="D132" s="12" t="s">
        <v>21</v>
      </c>
      <c r="E132" s="14" t="s">
        <v>98</v>
      </c>
      <c r="F132" s="12" t="s">
        <v>72</v>
      </c>
      <c r="G132" s="14" t="s">
        <v>19</v>
      </c>
      <c r="H132" s="14" t="s">
        <v>19</v>
      </c>
      <c r="I132" s="16" t="s">
        <v>19</v>
      </c>
      <c r="J132" s="14" t="s">
        <v>19</v>
      </c>
      <c r="K132" s="14" t="s">
        <v>19</v>
      </c>
      <c r="L132" s="37"/>
      <c r="M132" s="37"/>
      <c r="N132" s="37"/>
      <c r="O132" s="46"/>
      <c r="P132" s="51"/>
      <c r="Q132" s="36"/>
      <c r="R132" s="36"/>
    </row>
    <row r="133" spans="1:18" x14ac:dyDescent="0.35">
      <c r="A133" s="43"/>
      <c r="B133" s="36"/>
      <c r="C133" s="44"/>
      <c r="D133" s="12" t="s">
        <v>22</v>
      </c>
      <c r="E133" s="14" t="s">
        <v>98</v>
      </c>
      <c r="F133" s="12" t="s">
        <v>73</v>
      </c>
      <c r="G133" s="14" t="s">
        <v>19</v>
      </c>
      <c r="H133" s="14" t="s">
        <v>19</v>
      </c>
      <c r="I133" s="16" t="s">
        <v>19</v>
      </c>
      <c r="J133" s="14" t="s">
        <v>19</v>
      </c>
      <c r="K133" s="14" t="s">
        <v>19</v>
      </c>
      <c r="L133" s="37"/>
      <c r="M133" s="37"/>
      <c r="N133" s="37"/>
      <c r="O133" s="46"/>
      <c r="P133" s="51"/>
      <c r="Q133" s="36"/>
      <c r="R133" s="36"/>
    </row>
    <row r="134" spans="1:18" x14ac:dyDescent="0.35">
      <c r="A134" s="43"/>
      <c r="B134" s="36"/>
      <c r="C134" s="44"/>
      <c r="D134" s="12" t="s">
        <v>46</v>
      </c>
      <c r="E134" s="14" t="s">
        <v>98</v>
      </c>
      <c r="F134" s="12" t="s">
        <v>92</v>
      </c>
      <c r="G134" s="14">
        <v>480</v>
      </c>
      <c r="H134" s="14">
        <v>3</v>
      </c>
      <c r="I134" s="14">
        <v>5</v>
      </c>
      <c r="J134" s="14" t="s">
        <v>49</v>
      </c>
      <c r="K134" s="14">
        <v>5</v>
      </c>
      <c r="L134" s="37"/>
      <c r="M134" s="37"/>
      <c r="N134" s="37"/>
      <c r="O134" s="46"/>
      <c r="P134" s="51"/>
      <c r="Q134" s="36"/>
      <c r="R134" s="36"/>
    </row>
    <row r="135" spans="1:18" x14ac:dyDescent="0.35">
      <c r="A135" s="43"/>
      <c r="B135" s="36"/>
      <c r="C135" s="44"/>
      <c r="D135" s="12" t="s">
        <v>48</v>
      </c>
      <c r="E135" s="14" t="s">
        <v>98</v>
      </c>
      <c r="F135" s="12" t="s">
        <v>93</v>
      </c>
      <c r="G135" s="16" t="s">
        <v>19</v>
      </c>
      <c r="H135" s="16" t="s">
        <v>19</v>
      </c>
      <c r="I135" s="16" t="s">
        <v>19</v>
      </c>
      <c r="J135" s="16" t="s">
        <v>19</v>
      </c>
      <c r="K135" s="14" t="s">
        <v>19</v>
      </c>
      <c r="L135" s="37"/>
      <c r="M135" s="37"/>
      <c r="N135" s="37"/>
      <c r="O135" s="46"/>
      <c r="P135" s="51"/>
      <c r="Q135" s="36"/>
      <c r="R135" s="36"/>
    </row>
    <row r="136" spans="1:18" x14ac:dyDescent="0.35">
      <c r="A136" s="43" t="s">
        <v>368</v>
      </c>
      <c r="B136" s="36" t="s">
        <v>106</v>
      </c>
      <c r="C136" s="44" t="s">
        <v>66</v>
      </c>
      <c r="D136" s="12" t="s">
        <v>16</v>
      </c>
      <c r="E136" s="14" t="s">
        <v>98</v>
      </c>
      <c r="F136" s="12" t="s">
        <v>79</v>
      </c>
      <c r="G136" s="14">
        <v>240</v>
      </c>
      <c r="H136" s="14">
        <v>3</v>
      </c>
      <c r="I136" s="16">
        <v>65</v>
      </c>
      <c r="J136" s="14" t="s">
        <v>32</v>
      </c>
      <c r="K136" s="19" t="str">
        <f>P136</f>
        <v>1/2</v>
      </c>
      <c r="L136" s="37">
        <v>240</v>
      </c>
      <c r="M136" s="37">
        <v>3</v>
      </c>
      <c r="N136" s="37">
        <v>65</v>
      </c>
      <c r="O136" s="46">
        <v>2.2000000000000002</v>
      </c>
      <c r="P136" s="51" t="s">
        <v>29</v>
      </c>
      <c r="Q136" s="36">
        <v>262.5733914592488</v>
      </c>
      <c r="R136" s="36" t="s">
        <v>20</v>
      </c>
    </row>
    <row r="137" spans="1:18" x14ac:dyDescent="0.35">
      <c r="A137" s="43"/>
      <c r="B137" s="36"/>
      <c r="C137" s="44"/>
      <c r="D137" s="12" t="s">
        <v>21</v>
      </c>
      <c r="E137" s="14" t="s">
        <v>98</v>
      </c>
      <c r="F137" s="12" t="s">
        <v>72</v>
      </c>
      <c r="G137" s="14" t="s">
        <v>19</v>
      </c>
      <c r="H137" s="14" t="s">
        <v>19</v>
      </c>
      <c r="I137" s="16" t="s">
        <v>19</v>
      </c>
      <c r="J137" s="14" t="s">
        <v>19</v>
      </c>
      <c r="K137" s="14" t="s">
        <v>19</v>
      </c>
      <c r="L137" s="37"/>
      <c r="M137" s="37"/>
      <c r="N137" s="37"/>
      <c r="O137" s="46"/>
      <c r="P137" s="51"/>
      <c r="Q137" s="36"/>
      <c r="R137" s="36"/>
    </row>
    <row r="138" spans="1:18" x14ac:dyDescent="0.35">
      <c r="A138" s="43"/>
      <c r="B138" s="36"/>
      <c r="C138" s="44"/>
      <c r="D138" s="12" t="s">
        <v>22</v>
      </c>
      <c r="E138" s="14" t="s">
        <v>98</v>
      </c>
      <c r="F138" s="12" t="s">
        <v>73</v>
      </c>
      <c r="G138" s="14" t="s">
        <v>19</v>
      </c>
      <c r="H138" s="14" t="s">
        <v>19</v>
      </c>
      <c r="I138" s="16" t="s">
        <v>19</v>
      </c>
      <c r="J138" s="14" t="s">
        <v>19</v>
      </c>
      <c r="K138" s="14" t="s">
        <v>19</v>
      </c>
      <c r="L138" s="37"/>
      <c r="M138" s="37"/>
      <c r="N138" s="37"/>
      <c r="O138" s="46"/>
      <c r="P138" s="51"/>
      <c r="Q138" s="36"/>
      <c r="R138" s="36"/>
    </row>
    <row r="139" spans="1:18" x14ac:dyDescent="0.35">
      <c r="A139" s="43"/>
      <c r="B139" s="36"/>
      <c r="C139" s="44"/>
      <c r="D139" s="12" t="s">
        <v>46</v>
      </c>
      <c r="E139" s="14" t="s">
        <v>98</v>
      </c>
      <c r="F139" s="12" t="s">
        <v>92</v>
      </c>
      <c r="G139" s="14">
        <v>240</v>
      </c>
      <c r="H139" s="14">
        <v>3</v>
      </c>
      <c r="I139" s="14">
        <v>5</v>
      </c>
      <c r="J139" s="14" t="s">
        <v>50</v>
      </c>
      <c r="K139" s="14">
        <v>3</v>
      </c>
      <c r="L139" s="37"/>
      <c r="M139" s="37"/>
      <c r="N139" s="37"/>
      <c r="O139" s="46"/>
      <c r="P139" s="51"/>
      <c r="Q139" s="36"/>
      <c r="R139" s="36"/>
    </row>
    <row r="140" spans="1:18" x14ac:dyDescent="0.35">
      <c r="A140" s="43"/>
      <c r="B140" s="36"/>
      <c r="C140" s="44"/>
      <c r="D140" s="12" t="s">
        <v>48</v>
      </c>
      <c r="E140" s="14" t="s">
        <v>98</v>
      </c>
      <c r="F140" s="12" t="s">
        <v>93</v>
      </c>
      <c r="G140" s="16" t="s">
        <v>19</v>
      </c>
      <c r="H140" s="16" t="s">
        <v>19</v>
      </c>
      <c r="I140" s="16" t="s">
        <v>19</v>
      </c>
      <c r="J140" s="16" t="s">
        <v>19</v>
      </c>
      <c r="K140" s="14" t="s">
        <v>19</v>
      </c>
      <c r="L140" s="37"/>
      <c r="M140" s="37"/>
      <c r="N140" s="37"/>
      <c r="O140" s="46"/>
      <c r="P140" s="51"/>
      <c r="Q140" s="36"/>
      <c r="R140" s="36"/>
    </row>
    <row r="141" spans="1:18" x14ac:dyDescent="0.35">
      <c r="A141" s="43" t="s">
        <v>369</v>
      </c>
      <c r="B141" s="36" t="s">
        <v>106</v>
      </c>
      <c r="C141" s="44" t="s">
        <v>66</v>
      </c>
      <c r="D141" s="12" t="s">
        <v>16</v>
      </c>
      <c r="E141" s="14" t="s">
        <v>98</v>
      </c>
      <c r="F141" s="12" t="s">
        <v>79</v>
      </c>
      <c r="G141" s="14">
        <v>200</v>
      </c>
      <c r="H141" s="14">
        <v>3</v>
      </c>
      <c r="I141" s="16">
        <v>65</v>
      </c>
      <c r="J141" s="14" t="s">
        <v>32</v>
      </c>
      <c r="K141" s="19" t="str">
        <f>P141</f>
        <v>1/2</v>
      </c>
      <c r="L141" s="37">
        <v>200</v>
      </c>
      <c r="M141" s="37">
        <v>3</v>
      </c>
      <c r="N141" s="37">
        <v>65</v>
      </c>
      <c r="O141" s="46">
        <v>2.5</v>
      </c>
      <c r="P141" s="51" t="s">
        <v>29</v>
      </c>
      <c r="Q141" s="36">
        <v>262.5733914592488</v>
      </c>
      <c r="R141" s="36" t="s">
        <v>20</v>
      </c>
    </row>
    <row r="142" spans="1:18" x14ac:dyDescent="0.35">
      <c r="A142" s="43"/>
      <c r="B142" s="36"/>
      <c r="C142" s="44"/>
      <c r="D142" s="12" t="s">
        <v>21</v>
      </c>
      <c r="E142" s="14" t="s">
        <v>98</v>
      </c>
      <c r="F142" s="12" t="s">
        <v>72</v>
      </c>
      <c r="G142" s="14" t="s">
        <v>19</v>
      </c>
      <c r="H142" s="14" t="s">
        <v>19</v>
      </c>
      <c r="I142" s="16" t="s">
        <v>19</v>
      </c>
      <c r="J142" s="14" t="s">
        <v>19</v>
      </c>
      <c r="K142" s="14" t="s">
        <v>19</v>
      </c>
      <c r="L142" s="37"/>
      <c r="M142" s="37"/>
      <c r="N142" s="37"/>
      <c r="O142" s="46"/>
      <c r="P142" s="51"/>
      <c r="Q142" s="36"/>
      <c r="R142" s="36"/>
    </row>
    <row r="143" spans="1:18" x14ac:dyDescent="0.35">
      <c r="A143" s="43"/>
      <c r="B143" s="36"/>
      <c r="C143" s="44"/>
      <c r="D143" s="12" t="s">
        <v>22</v>
      </c>
      <c r="E143" s="14" t="s">
        <v>98</v>
      </c>
      <c r="F143" s="12" t="s">
        <v>73</v>
      </c>
      <c r="G143" s="14" t="s">
        <v>19</v>
      </c>
      <c r="H143" s="14" t="s">
        <v>19</v>
      </c>
      <c r="I143" s="16" t="s">
        <v>19</v>
      </c>
      <c r="J143" s="14" t="s">
        <v>19</v>
      </c>
      <c r="K143" s="14" t="s">
        <v>19</v>
      </c>
      <c r="L143" s="37"/>
      <c r="M143" s="37"/>
      <c r="N143" s="37"/>
      <c r="O143" s="46"/>
      <c r="P143" s="51"/>
      <c r="Q143" s="36"/>
      <c r="R143" s="36"/>
    </row>
    <row r="144" spans="1:18" x14ac:dyDescent="0.35">
      <c r="A144" s="43"/>
      <c r="B144" s="36"/>
      <c r="C144" s="44"/>
      <c r="D144" s="12" t="s">
        <v>46</v>
      </c>
      <c r="E144" s="14" t="s">
        <v>98</v>
      </c>
      <c r="F144" s="12" t="s">
        <v>92</v>
      </c>
      <c r="G144" s="14">
        <v>200</v>
      </c>
      <c r="H144" s="14">
        <v>3</v>
      </c>
      <c r="I144" s="14">
        <v>5</v>
      </c>
      <c r="J144" s="14">
        <v>11</v>
      </c>
      <c r="K144" s="14">
        <v>3</v>
      </c>
      <c r="L144" s="37"/>
      <c r="M144" s="37"/>
      <c r="N144" s="37"/>
      <c r="O144" s="46"/>
      <c r="P144" s="51"/>
      <c r="Q144" s="36"/>
      <c r="R144" s="36"/>
    </row>
    <row r="145" spans="1:18" x14ac:dyDescent="0.35">
      <c r="A145" s="43"/>
      <c r="B145" s="36"/>
      <c r="C145" s="44"/>
      <c r="D145" s="12" t="s">
        <v>48</v>
      </c>
      <c r="E145" s="14" t="s">
        <v>98</v>
      </c>
      <c r="F145" s="12" t="s">
        <v>93</v>
      </c>
      <c r="G145" s="16" t="s">
        <v>19</v>
      </c>
      <c r="H145" s="16" t="s">
        <v>19</v>
      </c>
      <c r="I145" s="16" t="s">
        <v>19</v>
      </c>
      <c r="J145" s="16" t="s">
        <v>19</v>
      </c>
      <c r="K145" s="14" t="s">
        <v>19</v>
      </c>
      <c r="L145" s="37"/>
      <c r="M145" s="37"/>
      <c r="N145" s="37"/>
      <c r="O145" s="46"/>
      <c r="P145" s="51"/>
      <c r="Q145" s="36"/>
      <c r="R145" s="36"/>
    </row>
    <row r="146" spans="1:18" x14ac:dyDescent="0.35">
      <c r="A146" s="43" t="s">
        <v>370</v>
      </c>
      <c r="B146" s="36" t="s">
        <v>106</v>
      </c>
      <c r="C146" s="44" t="s">
        <v>66</v>
      </c>
      <c r="D146" s="12" t="s">
        <v>16</v>
      </c>
      <c r="E146" s="14" t="s">
        <v>98</v>
      </c>
      <c r="F146" s="12" t="s">
        <v>80</v>
      </c>
      <c r="G146" s="14" t="s">
        <v>17</v>
      </c>
      <c r="H146" s="14">
        <v>3</v>
      </c>
      <c r="I146" s="16">
        <v>25</v>
      </c>
      <c r="J146" s="14" t="s">
        <v>67</v>
      </c>
      <c r="K146" s="19" t="str">
        <f>P146</f>
        <v>3</v>
      </c>
      <c r="L146" s="37" t="s">
        <v>17</v>
      </c>
      <c r="M146" s="37">
        <v>3</v>
      </c>
      <c r="N146" s="37">
        <v>25</v>
      </c>
      <c r="O146" s="46">
        <v>3.9</v>
      </c>
      <c r="P146" s="51" t="s">
        <v>52</v>
      </c>
      <c r="Q146" s="36">
        <v>262.5733914592488</v>
      </c>
      <c r="R146" s="36" t="s">
        <v>20</v>
      </c>
    </row>
    <row r="147" spans="1:18" x14ac:dyDescent="0.35">
      <c r="A147" s="43"/>
      <c r="B147" s="36"/>
      <c r="C147" s="44"/>
      <c r="D147" s="12" t="s">
        <v>21</v>
      </c>
      <c r="E147" s="14" t="s">
        <v>98</v>
      </c>
      <c r="F147" s="12" t="s">
        <v>72</v>
      </c>
      <c r="G147" s="14" t="s">
        <v>19</v>
      </c>
      <c r="H147" s="14" t="s">
        <v>19</v>
      </c>
      <c r="I147" s="16" t="s">
        <v>19</v>
      </c>
      <c r="J147" s="14" t="s">
        <v>19</v>
      </c>
      <c r="K147" s="14" t="s">
        <v>19</v>
      </c>
      <c r="L147" s="37"/>
      <c r="M147" s="37"/>
      <c r="N147" s="37"/>
      <c r="O147" s="46"/>
      <c r="P147" s="51"/>
      <c r="Q147" s="36"/>
      <c r="R147" s="36"/>
    </row>
    <row r="148" spans="1:18" x14ac:dyDescent="0.35">
      <c r="A148" s="43"/>
      <c r="B148" s="36"/>
      <c r="C148" s="44"/>
      <c r="D148" s="12" t="s">
        <v>22</v>
      </c>
      <c r="E148" s="14" t="s">
        <v>98</v>
      </c>
      <c r="F148" s="12" t="s">
        <v>73</v>
      </c>
      <c r="G148" s="14" t="s">
        <v>19</v>
      </c>
      <c r="H148" s="14" t="s">
        <v>19</v>
      </c>
      <c r="I148" s="16" t="s">
        <v>19</v>
      </c>
      <c r="J148" s="14" t="s">
        <v>19</v>
      </c>
      <c r="K148" s="19" t="s">
        <v>19</v>
      </c>
      <c r="L148" s="37"/>
      <c r="M148" s="37"/>
      <c r="N148" s="37"/>
      <c r="O148" s="46"/>
      <c r="P148" s="51"/>
      <c r="Q148" s="36"/>
      <c r="R148" s="36"/>
    </row>
    <row r="149" spans="1:18" x14ac:dyDescent="0.35">
      <c r="A149" s="43"/>
      <c r="B149" s="36"/>
      <c r="C149" s="44"/>
      <c r="D149" s="12" t="s">
        <v>46</v>
      </c>
      <c r="E149" s="14" t="s">
        <v>98</v>
      </c>
      <c r="F149" s="12" t="s">
        <v>92</v>
      </c>
      <c r="G149" s="14">
        <v>600</v>
      </c>
      <c r="H149" s="14">
        <v>3</v>
      </c>
      <c r="I149" s="14">
        <v>5</v>
      </c>
      <c r="J149" s="14">
        <v>9</v>
      </c>
      <c r="K149" s="19" t="s">
        <v>47</v>
      </c>
      <c r="L149" s="37"/>
      <c r="M149" s="37"/>
      <c r="N149" s="37"/>
      <c r="O149" s="46"/>
      <c r="P149" s="51"/>
      <c r="Q149" s="36"/>
      <c r="R149" s="36"/>
    </row>
    <row r="150" spans="1:18" x14ac:dyDescent="0.35">
      <c r="A150" s="43"/>
      <c r="B150" s="36"/>
      <c r="C150" s="44"/>
      <c r="D150" s="12" t="s">
        <v>48</v>
      </c>
      <c r="E150" s="14" t="s">
        <v>98</v>
      </c>
      <c r="F150" s="12" t="s">
        <v>93</v>
      </c>
      <c r="G150" s="16" t="s">
        <v>19</v>
      </c>
      <c r="H150" s="16" t="s">
        <v>19</v>
      </c>
      <c r="I150" s="16" t="s">
        <v>19</v>
      </c>
      <c r="J150" s="16" t="s">
        <v>19</v>
      </c>
      <c r="K150" s="14" t="s">
        <v>19</v>
      </c>
      <c r="L150" s="37"/>
      <c r="M150" s="37"/>
      <c r="N150" s="37"/>
      <c r="O150" s="46"/>
      <c r="P150" s="51"/>
      <c r="Q150" s="36"/>
      <c r="R150" s="36"/>
    </row>
    <row r="151" spans="1:18" x14ac:dyDescent="0.35">
      <c r="A151" s="43" t="s">
        <v>371</v>
      </c>
      <c r="B151" s="36" t="s">
        <v>106</v>
      </c>
      <c r="C151" s="44" t="s">
        <v>66</v>
      </c>
      <c r="D151" s="12" t="s">
        <v>16</v>
      </c>
      <c r="E151" s="14" t="s">
        <v>98</v>
      </c>
      <c r="F151" s="12" t="s">
        <v>80</v>
      </c>
      <c r="G151" s="14" t="s">
        <v>23</v>
      </c>
      <c r="H151" s="14">
        <v>3</v>
      </c>
      <c r="I151" s="16">
        <v>65</v>
      </c>
      <c r="J151" s="14" t="s">
        <v>67</v>
      </c>
      <c r="K151" s="19" t="str">
        <f>P151</f>
        <v>2</v>
      </c>
      <c r="L151" s="37" t="s">
        <v>23</v>
      </c>
      <c r="M151" s="37">
        <v>3</v>
      </c>
      <c r="N151" s="37">
        <v>65</v>
      </c>
      <c r="O151" s="46">
        <v>3.4</v>
      </c>
      <c r="P151" s="51" t="s">
        <v>53</v>
      </c>
      <c r="Q151" s="36">
        <v>262.5733914592488</v>
      </c>
      <c r="R151" s="36" t="s">
        <v>20</v>
      </c>
    </row>
    <row r="152" spans="1:18" x14ac:dyDescent="0.35">
      <c r="A152" s="43"/>
      <c r="B152" s="36"/>
      <c r="C152" s="44"/>
      <c r="D152" s="12" t="s">
        <v>21</v>
      </c>
      <c r="E152" s="14" t="s">
        <v>98</v>
      </c>
      <c r="F152" s="12" t="s">
        <v>72</v>
      </c>
      <c r="G152" s="14" t="s">
        <v>19</v>
      </c>
      <c r="H152" s="14" t="s">
        <v>19</v>
      </c>
      <c r="I152" s="16" t="s">
        <v>19</v>
      </c>
      <c r="J152" s="14" t="s">
        <v>19</v>
      </c>
      <c r="K152" s="14" t="s">
        <v>19</v>
      </c>
      <c r="L152" s="37"/>
      <c r="M152" s="37"/>
      <c r="N152" s="37"/>
      <c r="O152" s="46"/>
      <c r="P152" s="51"/>
      <c r="Q152" s="36"/>
      <c r="R152" s="36"/>
    </row>
    <row r="153" spans="1:18" x14ac:dyDescent="0.35">
      <c r="A153" s="43"/>
      <c r="B153" s="36"/>
      <c r="C153" s="44"/>
      <c r="D153" s="12" t="s">
        <v>22</v>
      </c>
      <c r="E153" s="14" t="s">
        <v>98</v>
      </c>
      <c r="F153" s="12" t="s">
        <v>73</v>
      </c>
      <c r="G153" s="14" t="s">
        <v>19</v>
      </c>
      <c r="H153" s="14" t="s">
        <v>19</v>
      </c>
      <c r="I153" s="16" t="s">
        <v>19</v>
      </c>
      <c r="J153" s="14" t="s">
        <v>19</v>
      </c>
      <c r="K153" s="14" t="s">
        <v>19</v>
      </c>
      <c r="L153" s="37"/>
      <c r="M153" s="37"/>
      <c r="N153" s="37"/>
      <c r="O153" s="46"/>
      <c r="P153" s="51"/>
      <c r="Q153" s="36"/>
      <c r="R153" s="36"/>
    </row>
    <row r="154" spans="1:18" x14ac:dyDescent="0.35">
      <c r="A154" s="43"/>
      <c r="B154" s="36"/>
      <c r="C154" s="44"/>
      <c r="D154" s="12" t="s">
        <v>46</v>
      </c>
      <c r="E154" s="14" t="s">
        <v>98</v>
      </c>
      <c r="F154" s="12" t="s">
        <v>92</v>
      </c>
      <c r="G154" s="14">
        <v>480</v>
      </c>
      <c r="H154" s="14">
        <v>3</v>
      </c>
      <c r="I154" s="14">
        <v>5</v>
      </c>
      <c r="J154" s="14" t="s">
        <v>49</v>
      </c>
      <c r="K154" s="14">
        <v>5</v>
      </c>
      <c r="L154" s="37"/>
      <c r="M154" s="37"/>
      <c r="N154" s="37"/>
      <c r="O154" s="46"/>
      <c r="P154" s="51"/>
      <c r="Q154" s="36"/>
      <c r="R154" s="36"/>
    </row>
    <row r="155" spans="1:18" x14ac:dyDescent="0.35">
      <c r="A155" s="43"/>
      <c r="B155" s="36"/>
      <c r="C155" s="44"/>
      <c r="D155" s="12" t="s">
        <v>48</v>
      </c>
      <c r="E155" s="14" t="s">
        <v>98</v>
      </c>
      <c r="F155" s="12" t="s">
        <v>93</v>
      </c>
      <c r="G155" s="16" t="s">
        <v>19</v>
      </c>
      <c r="H155" s="16" t="s">
        <v>19</v>
      </c>
      <c r="I155" s="16" t="s">
        <v>19</v>
      </c>
      <c r="J155" s="16" t="s">
        <v>19</v>
      </c>
      <c r="K155" s="14" t="s">
        <v>19</v>
      </c>
      <c r="L155" s="37"/>
      <c r="M155" s="37"/>
      <c r="N155" s="37"/>
      <c r="O155" s="46"/>
      <c r="P155" s="51"/>
      <c r="Q155" s="36"/>
      <c r="R155" s="36"/>
    </row>
    <row r="156" spans="1:18" x14ac:dyDescent="0.35">
      <c r="A156" s="43" t="s">
        <v>372</v>
      </c>
      <c r="B156" s="36" t="s">
        <v>106</v>
      </c>
      <c r="C156" s="44" t="s">
        <v>66</v>
      </c>
      <c r="D156" s="12" t="s">
        <v>16</v>
      </c>
      <c r="E156" s="14" t="s">
        <v>98</v>
      </c>
      <c r="F156" s="12" t="s">
        <v>80</v>
      </c>
      <c r="G156" s="14">
        <v>240</v>
      </c>
      <c r="H156" s="14">
        <v>3</v>
      </c>
      <c r="I156" s="16">
        <v>65</v>
      </c>
      <c r="J156" s="14" t="s">
        <v>67</v>
      </c>
      <c r="K156" s="19">
        <f>P156</f>
        <v>0.75</v>
      </c>
      <c r="L156" s="37">
        <v>240</v>
      </c>
      <c r="M156" s="37">
        <v>3</v>
      </c>
      <c r="N156" s="37">
        <v>65</v>
      </c>
      <c r="O156" s="46">
        <v>3.2</v>
      </c>
      <c r="P156" s="51">
        <v>0.75</v>
      </c>
      <c r="Q156" s="36">
        <v>262.5733914592488</v>
      </c>
      <c r="R156" s="36" t="s">
        <v>20</v>
      </c>
    </row>
    <row r="157" spans="1:18" x14ac:dyDescent="0.35">
      <c r="A157" s="43"/>
      <c r="B157" s="36"/>
      <c r="C157" s="44"/>
      <c r="D157" s="12" t="s">
        <v>21</v>
      </c>
      <c r="E157" s="14" t="s">
        <v>98</v>
      </c>
      <c r="F157" s="12" t="s">
        <v>72</v>
      </c>
      <c r="G157" s="14" t="s">
        <v>19</v>
      </c>
      <c r="H157" s="14" t="s">
        <v>19</v>
      </c>
      <c r="I157" s="16" t="s">
        <v>19</v>
      </c>
      <c r="J157" s="14" t="s">
        <v>19</v>
      </c>
      <c r="K157" s="14" t="s">
        <v>19</v>
      </c>
      <c r="L157" s="37"/>
      <c r="M157" s="37"/>
      <c r="N157" s="37"/>
      <c r="O157" s="46"/>
      <c r="P157" s="51"/>
      <c r="Q157" s="36"/>
      <c r="R157" s="36"/>
    </row>
    <row r="158" spans="1:18" x14ac:dyDescent="0.35">
      <c r="A158" s="43"/>
      <c r="B158" s="36"/>
      <c r="C158" s="44"/>
      <c r="D158" s="12" t="s">
        <v>22</v>
      </c>
      <c r="E158" s="14" t="s">
        <v>98</v>
      </c>
      <c r="F158" s="12" t="s">
        <v>73</v>
      </c>
      <c r="G158" s="14" t="s">
        <v>19</v>
      </c>
      <c r="H158" s="14" t="s">
        <v>19</v>
      </c>
      <c r="I158" s="16" t="s">
        <v>19</v>
      </c>
      <c r="J158" s="14" t="s">
        <v>19</v>
      </c>
      <c r="K158" s="14" t="s">
        <v>19</v>
      </c>
      <c r="L158" s="37"/>
      <c r="M158" s="37"/>
      <c r="N158" s="37"/>
      <c r="O158" s="46"/>
      <c r="P158" s="51"/>
      <c r="Q158" s="36"/>
      <c r="R158" s="36"/>
    </row>
    <row r="159" spans="1:18" x14ac:dyDescent="0.35">
      <c r="A159" s="43"/>
      <c r="B159" s="36"/>
      <c r="C159" s="44"/>
      <c r="D159" s="12" t="s">
        <v>46</v>
      </c>
      <c r="E159" s="14" t="s">
        <v>98</v>
      </c>
      <c r="F159" s="12" t="s">
        <v>92</v>
      </c>
      <c r="G159" s="14">
        <v>240</v>
      </c>
      <c r="H159" s="14">
        <v>3</v>
      </c>
      <c r="I159" s="14">
        <v>5</v>
      </c>
      <c r="J159" s="14" t="s">
        <v>50</v>
      </c>
      <c r="K159" s="14">
        <v>3</v>
      </c>
      <c r="L159" s="37"/>
      <c r="M159" s="37"/>
      <c r="N159" s="37"/>
      <c r="O159" s="46"/>
      <c r="P159" s="51"/>
      <c r="Q159" s="36"/>
      <c r="R159" s="36"/>
    </row>
    <row r="160" spans="1:18" x14ac:dyDescent="0.35">
      <c r="A160" s="43"/>
      <c r="B160" s="36"/>
      <c r="C160" s="44"/>
      <c r="D160" s="12" t="s">
        <v>48</v>
      </c>
      <c r="E160" s="14" t="s">
        <v>98</v>
      </c>
      <c r="F160" s="12" t="s">
        <v>93</v>
      </c>
      <c r="G160" s="16" t="s">
        <v>19</v>
      </c>
      <c r="H160" s="16" t="s">
        <v>19</v>
      </c>
      <c r="I160" s="16" t="s">
        <v>19</v>
      </c>
      <c r="J160" s="16" t="s">
        <v>19</v>
      </c>
      <c r="K160" s="14" t="s">
        <v>19</v>
      </c>
      <c r="L160" s="37"/>
      <c r="M160" s="37"/>
      <c r="N160" s="37"/>
      <c r="O160" s="46"/>
      <c r="P160" s="51"/>
      <c r="Q160" s="36"/>
      <c r="R160" s="36"/>
    </row>
    <row r="161" spans="1:18" x14ac:dyDescent="0.35">
      <c r="A161" s="43" t="s">
        <v>373</v>
      </c>
      <c r="B161" s="36" t="s">
        <v>106</v>
      </c>
      <c r="C161" s="44" t="s">
        <v>66</v>
      </c>
      <c r="D161" s="12" t="s">
        <v>16</v>
      </c>
      <c r="E161" s="14" t="s">
        <v>98</v>
      </c>
      <c r="F161" s="12" t="s">
        <v>80</v>
      </c>
      <c r="G161" s="14">
        <v>200</v>
      </c>
      <c r="H161" s="14">
        <v>3</v>
      </c>
      <c r="I161" s="16">
        <v>65</v>
      </c>
      <c r="J161" s="14" t="s">
        <v>67</v>
      </c>
      <c r="K161" s="19" t="str">
        <f>P161</f>
        <v>3/4</v>
      </c>
      <c r="L161" s="37">
        <v>200</v>
      </c>
      <c r="M161" s="37">
        <v>3</v>
      </c>
      <c r="N161" s="37">
        <v>65</v>
      </c>
      <c r="O161" s="46">
        <v>3.7</v>
      </c>
      <c r="P161" s="51" t="s">
        <v>31</v>
      </c>
      <c r="Q161" s="36">
        <v>262.5733914592488</v>
      </c>
      <c r="R161" s="36" t="s">
        <v>20</v>
      </c>
    </row>
    <row r="162" spans="1:18" x14ac:dyDescent="0.35">
      <c r="A162" s="43"/>
      <c r="B162" s="36"/>
      <c r="C162" s="44"/>
      <c r="D162" s="12" t="s">
        <v>21</v>
      </c>
      <c r="E162" s="14" t="s">
        <v>98</v>
      </c>
      <c r="F162" s="12" t="s">
        <v>72</v>
      </c>
      <c r="G162" s="14" t="s">
        <v>19</v>
      </c>
      <c r="H162" s="14" t="s">
        <v>19</v>
      </c>
      <c r="I162" s="16" t="s">
        <v>19</v>
      </c>
      <c r="J162" s="14" t="s">
        <v>19</v>
      </c>
      <c r="K162" s="14" t="s">
        <v>19</v>
      </c>
      <c r="L162" s="37"/>
      <c r="M162" s="37"/>
      <c r="N162" s="37"/>
      <c r="O162" s="46"/>
      <c r="P162" s="51"/>
      <c r="Q162" s="36"/>
      <c r="R162" s="36"/>
    </row>
    <row r="163" spans="1:18" x14ac:dyDescent="0.35">
      <c r="A163" s="43"/>
      <c r="B163" s="36"/>
      <c r="C163" s="44"/>
      <c r="D163" s="12" t="s">
        <v>22</v>
      </c>
      <c r="E163" s="14" t="s">
        <v>98</v>
      </c>
      <c r="F163" s="12" t="s">
        <v>73</v>
      </c>
      <c r="G163" s="14" t="s">
        <v>19</v>
      </c>
      <c r="H163" s="14" t="s">
        <v>19</v>
      </c>
      <c r="I163" s="16" t="s">
        <v>19</v>
      </c>
      <c r="J163" s="14" t="s">
        <v>19</v>
      </c>
      <c r="K163" s="14" t="s">
        <v>19</v>
      </c>
      <c r="L163" s="37"/>
      <c r="M163" s="37"/>
      <c r="N163" s="37"/>
      <c r="O163" s="46"/>
      <c r="P163" s="51"/>
      <c r="Q163" s="36"/>
      <c r="R163" s="36"/>
    </row>
    <row r="164" spans="1:18" x14ac:dyDescent="0.35">
      <c r="A164" s="43"/>
      <c r="B164" s="36"/>
      <c r="C164" s="44"/>
      <c r="D164" s="12" t="s">
        <v>46</v>
      </c>
      <c r="E164" s="14" t="s">
        <v>98</v>
      </c>
      <c r="F164" s="12" t="s">
        <v>92</v>
      </c>
      <c r="G164" s="14">
        <v>200</v>
      </c>
      <c r="H164" s="14">
        <v>3</v>
      </c>
      <c r="I164" s="14">
        <v>5</v>
      </c>
      <c r="J164" s="14">
        <v>11</v>
      </c>
      <c r="K164" s="14">
        <v>3</v>
      </c>
      <c r="L164" s="37"/>
      <c r="M164" s="37"/>
      <c r="N164" s="37"/>
      <c r="O164" s="46"/>
      <c r="P164" s="51"/>
      <c r="Q164" s="36"/>
      <c r="R164" s="36"/>
    </row>
    <row r="165" spans="1:18" x14ac:dyDescent="0.35">
      <c r="A165" s="43"/>
      <c r="B165" s="36"/>
      <c r="C165" s="44"/>
      <c r="D165" s="12" t="s">
        <v>48</v>
      </c>
      <c r="E165" s="14" t="s">
        <v>98</v>
      </c>
      <c r="F165" s="12" t="s">
        <v>93</v>
      </c>
      <c r="G165" s="16" t="s">
        <v>19</v>
      </c>
      <c r="H165" s="16" t="s">
        <v>19</v>
      </c>
      <c r="I165" s="16" t="s">
        <v>19</v>
      </c>
      <c r="J165" s="16" t="s">
        <v>19</v>
      </c>
      <c r="K165" s="14" t="s">
        <v>19</v>
      </c>
      <c r="L165" s="37"/>
      <c r="M165" s="37"/>
      <c r="N165" s="37"/>
      <c r="O165" s="46"/>
      <c r="P165" s="51"/>
      <c r="Q165" s="36"/>
      <c r="R165" s="36"/>
    </row>
    <row r="166" spans="1:18" x14ac:dyDescent="0.35">
      <c r="A166" s="43" t="s">
        <v>374</v>
      </c>
      <c r="B166" s="36" t="s">
        <v>106</v>
      </c>
      <c r="C166" s="44" t="s">
        <v>66</v>
      </c>
      <c r="D166" s="12" t="s">
        <v>16</v>
      </c>
      <c r="E166" s="14" t="s">
        <v>98</v>
      </c>
      <c r="F166" s="12" t="s">
        <v>81</v>
      </c>
      <c r="G166" s="14" t="s">
        <v>17</v>
      </c>
      <c r="H166" s="14">
        <v>3</v>
      </c>
      <c r="I166" s="16">
        <v>25</v>
      </c>
      <c r="J166" s="14" t="s">
        <v>35</v>
      </c>
      <c r="K166" s="19">
        <f>P166</f>
        <v>5</v>
      </c>
      <c r="L166" s="37" t="s">
        <v>17</v>
      </c>
      <c r="M166" s="37">
        <v>3</v>
      </c>
      <c r="N166" s="37">
        <v>25</v>
      </c>
      <c r="O166" s="46">
        <v>6.1</v>
      </c>
      <c r="P166" s="51">
        <v>5</v>
      </c>
      <c r="Q166" s="36">
        <v>262.5733914592488</v>
      </c>
      <c r="R166" s="36" t="s">
        <v>20</v>
      </c>
    </row>
    <row r="167" spans="1:18" x14ac:dyDescent="0.35">
      <c r="A167" s="43"/>
      <c r="B167" s="36"/>
      <c r="C167" s="44"/>
      <c r="D167" s="12" t="s">
        <v>21</v>
      </c>
      <c r="E167" s="14" t="s">
        <v>98</v>
      </c>
      <c r="F167" s="12" t="s">
        <v>72</v>
      </c>
      <c r="G167" s="14" t="s">
        <v>19</v>
      </c>
      <c r="H167" s="14" t="s">
        <v>19</v>
      </c>
      <c r="I167" s="16" t="s">
        <v>19</v>
      </c>
      <c r="J167" s="14" t="s">
        <v>19</v>
      </c>
      <c r="K167" s="14" t="s">
        <v>19</v>
      </c>
      <c r="L167" s="37"/>
      <c r="M167" s="37"/>
      <c r="N167" s="37"/>
      <c r="O167" s="46"/>
      <c r="P167" s="51"/>
      <c r="Q167" s="36"/>
      <c r="R167" s="36"/>
    </row>
    <row r="168" spans="1:18" x14ac:dyDescent="0.35">
      <c r="A168" s="43"/>
      <c r="B168" s="36"/>
      <c r="C168" s="44"/>
      <c r="D168" s="12" t="s">
        <v>22</v>
      </c>
      <c r="E168" s="14" t="s">
        <v>98</v>
      </c>
      <c r="F168" s="12" t="s">
        <v>73</v>
      </c>
      <c r="G168" s="14" t="s">
        <v>19</v>
      </c>
      <c r="H168" s="14" t="s">
        <v>19</v>
      </c>
      <c r="I168" s="16" t="s">
        <v>19</v>
      </c>
      <c r="J168" s="14" t="s">
        <v>19</v>
      </c>
      <c r="K168" s="19" t="s">
        <v>19</v>
      </c>
      <c r="L168" s="37"/>
      <c r="M168" s="37"/>
      <c r="N168" s="37"/>
      <c r="O168" s="46"/>
      <c r="P168" s="51"/>
      <c r="Q168" s="36"/>
      <c r="R168" s="36"/>
    </row>
    <row r="169" spans="1:18" x14ac:dyDescent="0.35">
      <c r="A169" s="43"/>
      <c r="B169" s="36"/>
      <c r="C169" s="44"/>
      <c r="D169" s="12" t="s">
        <v>46</v>
      </c>
      <c r="E169" s="14" t="s">
        <v>98</v>
      </c>
      <c r="F169" s="12" t="s">
        <v>92</v>
      </c>
      <c r="G169" s="14">
        <v>600</v>
      </c>
      <c r="H169" s="14">
        <v>3</v>
      </c>
      <c r="I169" s="14">
        <v>5</v>
      </c>
      <c r="J169" s="14">
        <v>9</v>
      </c>
      <c r="K169" s="19" t="s">
        <v>47</v>
      </c>
      <c r="L169" s="37"/>
      <c r="M169" s="37"/>
      <c r="N169" s="37"/>
      <c r="O169" s="46"/>
      <c r="P169" s="51"/>
      <c r="Q169" s="36"/>
      <c r="R169" s="36"/>
    </row>
    <row r="170" spans="1:18" x14ac:dyDescent="0.35">
      <c r="A170" s="43"/>
      <c r="B170" s="36"/>
      <c r="C170" s="44"/>
      <c r="D170" s="12" t="s">
        <v>48</v>
      </c>
      <c r="E170" s="14" t="s">
        <v>98</v>
      </c>
      <c r="F170" s="12" t="s">
        <v>93</v>
      </c>
      <c r="G170" s="16" t="s">
        <v>19</v>
      </c>
      <c r="H170" s="16" t="s">
        <v>19</v>
      </c>
      <c r="I170" s="16" t="s">
        <v>19</v>
      </c>
      <c r="J170" s="16" t="s">
        <v>19</v>
      </c>
      <c r="K170" s="14" t="s">
        <v>19</v>
      </c>
      <c r="L170" s="37"/>
      <c r="M170" s="37"/>
      <c r="N170" s="37"/>
      <c r="O170" s="46"/>
      <c r="P170" s="51"/>
      <c r="Q170" s="36"/>
      <c r="R170" s="36"/>
    </row>
    <row r="171" spans="1:18" x14ac:dyDescent="0.35">
      <c r="A171" s="43" t="s">
        <v>375</v>
      </c>
      <c r="B171" s="36" t="s">
        <v>106</v>
      </c>
      <c r="C171" s="44" t="s">
        <v>66</v>
      </c>
      <c r="D171" s="12" t="s">
        <v>16</v>
      </c>
      <c r="E171" s="14" t="s">
        <v>98</v>
      </c>
      <c r="F171" s="12" t="s">
        <v>81</v>
      </c>
      <c r="G171" s="14" t="s">
        <v>23</v>
      </c>
      <c r="H171" s="14">
        <v>3</v>
      </c>
      <c r="I171" s="16">
        <v>65</v>
      </c>
      <c r="J171" s="14" t="s">
        <v>35</v>
      </c>
      <c r="K171" s="19" t="str">
        <f>P171</f>
        <v>3</v>
      </c>
      <c r="L171" s="37" t="s">
        <v>23</v>
      </c>
      <c r="M171" s="37">
        <v>3</v>
      </c>
      <c r="N171" s="37">
        <v>65</v>
      </c>
      <c r="O171" s="46">
        <v>4.8</v>
      </c>
      <c r="P171" s="51" t="s">
        <v>52</v>
      </c>
      <c r="Q171" s="36">
        <v>262.5733914592488</v>
      </c>
      <c r="R171" s="36" t="s">
        <v>20</v>
      </c>
    </row>
    <row r="172" spans="1:18" x14ac:dyDescent="0.35">
      <c r="A172" s="43"/>
      <c r="B172" s="36"/>
      <c r="C172" s="44"/>
      <c r="D172" s="12" t="s">
        <v>21</v>
      </c>
      <c r="E172" s="14" t="s">
        <v>98</v>
      </c>
      <c r="F172" s="12" t="s">
        <v>72</v>
      </c>
      <c r="G172" s="14" t="s">
        <v>19</v>
      </c>
      <c r="H172" s="14" t="s">
        <v>19</v>
      </c>
      <c r="I172" s="16" t="s">
        <v>19</v>
      </c>
      <c r="J172" s="14" t="s">
        <v>19</v>
      </c>
      <c r="K172" s="14" t="s">
        <v>19</v>
      </c>
      <c r="L172" s="37"/>
      <c r="M172" s="37"/>
      <c r="N172" s="37"/>
      <c r="O172" s="46"/>
      <c r="P172" s="51"/>
      <c r="Q172" s="36"/>
      <c r="R172" s="36"/>
    </row>
    <row r="173" spans="1:18" x14ac:dyDescent="0.35">
      <c r="A173" s="43"/>
      <c r="B173" s="36"/>
      <c r="C173" s="44"/>
      <c r="D173" s="12" t="s">
        <v>22</v>
      </c>
      <c r="E173" s="14" t="s">
        <v>98</v>
      </c>
      <c r="F173" s="12" t="s">
        <v>73</v>
      </c>
      <c r="G173" s="14" t="s">
        <v>19</v>
      </c>
      <c r="H173" s="14" t="s">
        <v>19</v>
      </c>
      <c r="I173" s="16" t="s">
        <v>19</v>
      </c>
      <c r="J173" s="14" t="s">
        <v>19</v>
      </c>
      <c r="K173" s="14" t="s">
        <v>19</v>
      </c>
      <c r="L173" s="37"/>
      <c r="M173" s="37"/>
      <c r="N173" s="37"/>
      <c r="O173" s="46"/>
      <c r="P173" s="51"/>
      <c r="Q173" s="36"/>
      <c r="R173" s="36"/>
    </row>
    <row r="174" spans="1:18" x14ac:dyDescent="0.35">
      <c r="A174" s="43"/>
      <c r="B174" s="36"/>
      <c r="C174" s="44"/>
      <c r="D174" s="12" t="s">
        <v>46</v>
      </c>
      <c r="E174" s="14" t="s">
        <v>98</v>
      </c>
      <c r="F174" s="12" t="s">
        <v>92</v>
      </c>
      <c r="G174" s="14">
        <v>480</v>
      </c>
      <c r="H174" s="14">
        <v>3</v>
      </c>
      <c r="I174" s="14">
        <v>5</v>
      </c>
      <c r="J174" s="14" t="s">
        <v>49</v>
      </c>
      <c r="K174" s="14">
        <v>5</v>
      </c>
      <c r="L174" s="37"/>
      <c r="M174" s="37"/>
      <c r="N174" s="37"/>
      <c r="O174" s="46"/>
      <c r="P174" s="51"/>
      <c r="Q174" s="36"/>
      <c r="R174" s="36"/>
    </row>
    <row r="175" spans="1:18" x14ac:dyDescent="0.35">
      <c r="A175" s="43"/>
      <c r="B175" s="36"/>
      <c r="C175" s="44"/>
      <c r="D175" s="12" t="s">
        <v>48</v>
      </c>
      <c r="E175" s="14" t="s">
        <v>98</v>
      </c>
      <c r="F175" s="12" t="s">
        <v>93</v>
      </c>
      <c r="G175" s="16" t="s">
        <v>19</v>
      </c>
      <c r="H175" s="16" t="s">
        <v>19</v>
      </c>
      <c r="I175" s="16" t="s">
        <v>19</v>
      </c>
      <c r="J175" s="16" t="s">
        <v>19</v>
      </c>
      <c r="K175" s="14" t="s">
        <v>19</v>
      </c>
      <c r="L175" s="37"/>
      <c r="M175" s="37"/>
      <c r="N175" s="37"/>
      <c r="O175" s="46"/>
      <c r="P175" s="51"/>
      <c r="Q175" s="36"/>
      <c r="R175" s="36"/>
    </row>
    <row r="176" spans="1:18" x14ac:dyDescent="0.35">
      <c r="A176" s="43" t="s">
        <v>376</v>
      </c>
      <c r="B176" s="36" t="s">
        <v>106</v>
      </c>
      <c r="C176" s="44" t="s">
        <v>66</v>
      </c>
      <c r="D176" s="12" t="s">
        <v>16</v>
      </c>
      <c r="E176" s="14" t="s">
        <v>98</v>
      </c>
      <c r="F176" s="12" t="s">
        <v>81</v>
      </c>
      <c r="G176" s="14">
        <v>240</v>
      </c>
      <c r="H176" s="14">
        <v>3</v>
      </c>
      <c r="I176" s="16">
        <v>65</v>
      </c>
      <c r="J176" s="14" t="s">
        <v>35</v>
      </c>
      <c r="K176" s="19" t="str">
        <f>P176</f>
        <v>1-1/2</v>
      </c>
      <c r="L176" s="37">
        <v>240</v>
      </c>
      <c r="M176" s="37">
        <v>3</v>
      </c>
      <c r="N176" s="37">
        <v>65</v>
      </c>
      <c r="O176" s="46">
        <v>6</v>
      </c>
      <c r="P176" s="51" t="s">
        <v>33</v>
      </c>
      <c r="Q176" s="36">
        <v>262.5733914592488</v>
      </c>
      <c r="R176" s="36" t="s">
        <v>20</v>
      </c>
    </row>
    <row r="177" spans="1:18" x14ac:dyDescent="0.35">
      <c r="A177" s="43"/>
      <c r="B177" s="36"/>
      <c r="C177" s="44"/>
      <c r="D177" s="12" t="s">
        <v>21</v>
      </c>
      <c r="E177" s="14" t="s">
        <v>98</v>
      </c>
      <c r="F177" s="12" t="s">
        <v>72</v>
      </c>
      <c r="G177" s="14" t="s">
        <v>19</v>
      </c>
      <c r="H177" s="14" t="s">
        <v>19</v>
      </c>
      <c r="I177" s="16" t="s">
        <v>19</v>
      </c>
      <c r="J177" s="14" t="s">
        <v>19</v>
      </c>
      <c r="K177" s="14" t="s">
        <v>19</v>
      </c>
      <c r="L177" s="37"/>
      <c r="M177" s="37"/>
      <c r="N177" s="37"/>
      <c r="O177" s="46"/>
      <c r="P177" s="51"/>
      <c r="Q177" s="36"/>
      <c r="R177" s="36"/>
    </row>
    <row r="178" spans="1:18" x14ac:dyDescent="0.35">
      <c r="A178" s="43"/>
      <c r="B178" s="36"/>
      <c r="C178" s="44"/>
      <c r="D178" s="12" t="s">
        <v>22</v>
      </c>
      <c r="E178" s="14" t="s">
        <v>98</v>
      </c>
      <c r="F178" s="12" t="s">
        <v>73</v>
      </c>
      <c r="G178" s="14" t="s">
        <v>19</v>
      </c>
      <c r="H178" s="14" t="s">
        <v>19</v>
      </c>
      <c r="I178" s="16" t="s">
        <v>19</v>
      </c>
      <c r="J178" s="14" t="s">
        <v>19</v>
      </c>
      <c r="K178" s="14" t="s">
        <v>19</v>
      </c>
      <c r="L178" s="37"/>
      <c r="M178" s="37"/>
      <c r="N178" s="37"/>
      <c r="O178" s="46"/>
      <c r="P178" s="51"/>
      <c r="Q178" s="36"/>
      <c r="R178" s="36"/>
    </row>
    <row r="179" spans="1:18" x14ac:dyDescent="0.35">
      <c r="A179" s="43"/>
      <c r="B179" s="36"/>
      <c r="C179" s="44"/>
      <c r="D179" s="12" t="s">
        <v>46</v>
      </c>
      <c r="E179" s="14" t="s">
        <v>98</v>
      </c>
      <c r="F179" s="12" t="s">
        <v>92</v>
      </c>
      <c r="G179" s="14">
        <v>240</v>
      </c>
      <c r="H179" s="14">
        <v>3</v>
      </c>
      <c r="I179" s="14">
        <v>5</v>
      </c>
      <c r="J179" s="14" t="s">
        <v>50</v>
      </c>
      <c r="K179" s="14">
        <v>3</v>
      </c>
      <c r="L179" s="37"/>
      <c r="M179" s="37"/>
      <c r="N179" s="37"/>
      <c r="O179" s="46"/>
      <c r="P179" s="51"/>
      <c r="Q179" s="36"/>
      <c r="R179" s="36"/>
    </row>
    <row r="180" spans="1:18" x14ac:dyDescent="0.35">
      <c r="A180" s="43"/>
      <c r="B180" s="36"/>
      <c r="C180" s="44"/>
      <c r="D180" s="12" t="s">
        <v>48</v>
      </c>
      <c r="E180" s="14" t="s">
        <v>98</v>
      </c>
      <c r="F180" s="12" t="s">
        <v>93</v>
      </c>
      <c r="G180" s="16" t="s">
        <v>19</v>
      </c>
      <c r="H180" s="16" t="s">
        <v>19</v>
      </c>
      <c r="I180" s="16" t="s">
        <v>19</v>
      </c>
      <c r="J180" s="16" t="s">
        <v>19</v>
      </c>
      <c r="K180" s="14" t="s">
        <v>19</v>
      </c>
      <c r="L180" s="37"/>
      <c r="M180" s="37"/>
      <c r="N180" s="37"/>
      <c r="O180" s="46"/>
      <c r="P180" s="51"/>
      <c r="Q180" s="36"/>
      <c r="R180" s="36"/>
    </row>
    <row r="181" spans="1:18" x14ac:dyDescent="0.35">
      <c r="A181" s="43" t="s">
        <v>377</v>
      </c>
      <c r="B181" s="36" t="s">
        <v>106</v>
      </c>
      <c r="C181" s="44" t="s">
        <v>66</v>
      </c>
      <c r="D181" s="12" t="s">
        <v>16</v>
      </c>
      <c r="E181" s="14" t="s">
        <v>98</v>
      </c>
      <c r="F181" s="12" t="s">
        <v>81</v>
      </c>
      <c r="G181" s="14">
        <v>200</v>
      </c>
      <c r="H181" s="14">
        <v>3</v>
      </c>
      <c r="I181" s="16">
        <v>65</v>
      </c>
      <c r="J181" s="14" t="s">
        <v>35</v>
      </c>
      <c r="K181" s="19" t="str">
        <f>P181</f>
        <v>1</v>
      </c>
      <c r="L181" s="37">
        <v>200</v>
      </c>
      <c r="M181" s="37">
        <v>3</v>
      </c>
      <c r="N181" s="37">
        <v>65</v>
      </c>
      <c r="O181" s="46">
        <v>4.8</v>
      </c>
      <c r="P181" s="51" t="s">
        <v>51</v>
      </c>
      <c r="Q181" s="36">
        <v>262.5733914592488</v>
      </c>
      <c r="R181" s="36" t="s">
        <v>20</v>
      </c>
    </row>
    <row r="182" spans="1:18" x14ac:dyDescent="0.35">
      <c r="A182" s="43"/>
      <c r="B182" s="36"/>
      <c r="C182" s="44"/>
      <c r="D182" s="12" t="s">
        <v>21</v>
      </c>
      <c r="E182" s="14" t="s">
        <v>98</v>
      </c>
      <c r="F182" s="12" t="s">
        <v>72</v>
      </c>
      <c r="G182" s="14" t="s">
        <v>19</v>
      </c>
      <c r="H182" s="14" t="s">
        <v>19</v>
      </c>
      <c r="I182" s="16" t="s">
        <v>19</v>
      </c>
      <c r="J182" s="14" t="s">
        <v>19</v>
      </c>
      <c r="K182" s="14" t="s">
        <v>19</v>
      </c>
      <c r="L182" s="37"/>
      <c r="M182" s="37"/>
      <c r="N182" s="37"/>
      <c r="O182" s="46"/>
      <c r="P182" s="51"/>
      <c r="Q182" s="36"/>
      <c r="R182" s="36"/>
    </row>
    <row r="183" spans="1:18" x14ac:dyDescent="0.35">
      <c r="A183" s="43"/>
      <c r="B183" s="36"/>
      <c r="C183" s="44"/>
      <c r="D183" s="12" t="s">
        <v>22</v>
      </c>
      <c r="E183" s="14" t="s">
        <v>98</v>
      </c>
      <c r="F183" s="12" t="s">
        <v>73</v>
      </c>
      <c r="G183" s="14" t="s">
        <v>19</v>
      </c>
      <c r="H183" s="14" t="s">
        <v>19</v>
      </c>
      <c r="I183" s="16" t="s">
        <v>19</v>
      </c>
      <c r="J183" s="14" t="s">
        <v>19</v>
      </c>
      <c r="K183" s="14" t="s">
        <v>19</v>
      </c>
      <c r="L183" s="37"/>
      <c r="M183" s="37"/>
      <c r="N183" s="37"/>
      <c r="O183" s="46"/>
      <c r="P183" s="51"/>
      <c r="Q183" s="36"/>
      <c r="R183" s="36"/>
    </row>
    <row r="184" spans="1:18" x14ac:dyDescent="0.35">
      <c r="A184" s="43"/>
      <c r="B184" s="36"/>
      <c r="C184" s="44"/>
      <c r="D184" s="12" t="s">
        <v>46</v>
      </c>
      <c r="E184" s="14" t="s">
        <v>98</v>
      </c>
      <c r="F184" s="12" t="s">
        <v>92</v>
      </c>
      <c r="G184" s="14">
        <v>200</v>
      </c>
      <c r="H184" s="14">
        <v>3</v>
      </c>
      <c r="I184" s="14">
        <v>5</v>
      </c>
      <c r="J184" s="14">
        <v>11</v>
      </c>
      <c r="K184" s="14">
        <v>3</v>
      </c>
      <c r="L184" s="37"/>
      <c r="M184" s="37"/>
      <c r="N184" s="37"/>
      <c r="O184" s="46"/>
      <c r="P184" s="51"/>
      <c r="Q184" s="36"/>
      <c r="R184" s="36"/>
    </row>
    <row r="185" spans="1:18" x14ac:dyDescent="0.35">
      <c r="A185" s="43"/>
      <c r="B185" s="36"/>
      <c r="C185" s="44"/>
      <c r="D185" s="12" t="s">
        <v>48</v>
      </c>
      <c r="E185" s="14" t="s">
        <v>98</v>
      </c>
      <c r="F185" s="12" t="s">
        <v>93</v>
      </c>
      <c r="G185" s="16" t="s">
        <v>19</v>
      </c>
      <c r="H185" s="16" t="s">
        <v>19</v>
      </c>
      <c r="I185" s="16" t="s">
        <v>19</v>
      </c>
      <c r="J185" s="16" t="s">
        <v>19</v>
      </c>
      <c r="K185" s="14" t="s">
        <v>19</v>
      </c>
      <c r="L185" s="37"/>
      <c r="M185" s="37"/>
      <c r="N185" s="37"/>
      <c r="O185" s="46"/>
      <c r="P185" s="51"/>
      <c r="Q185" s="36"/>
      <c r="R185" s="36"/>
    </row>
    <row r="186" spans="1:18" x14ac:dyDescent="0.35">
      <c r="A186" s="43" t="s">
        <v>378</v>
      </c>
      <c r="B186" s="36" t="s">
        <v>106</v>
      </c>
      <c r="C186" s="44" t="s">
        <v>66</v>
      </c>
      <c r="D186" s="12" t="s">
        <v>16</v>
      </c>
      <c r="E186" s="14" t="s">
        <v>98</v>
      </c>
      <c r="F186" s="12" t="s">
        <v>82</v>
      </c>
      <c r="G186" s="14" t="s">
        <v>17</v>
      </c>
      <c r="H186" s="14">
        <v>3</v>
      </c>
      <c r="I186" s="16">
        <v>25</v>
      </c>
      <c r="J186" s="14" t="s">
        <v>36</v>
      </c>
      <c r="K186" s="19" t="str">
        <f>P186</f>
        <v>7-1/2</v>
      </c>
      <c r="L186" s="37" t="s">
        <v>17</v>
      </c>
      <c r="M186" s="37">
        <v>3</v>
      </c>
      <c r="N186" s="37">
        <v>25</v>
      </c>
      <c r="O186" s="46">
        <v>9</v>
      </c>
      <c r="P186" s="51" t="s">
        <v>37</v>
      </c>
      <c r="Q186" s="36">
        <v>262.5733914592488</v>
      </c>
      <c r="R186" s="36" t="s">
        <v>20</v>
      </c>
    </row>
    <row r="187" spans="1:18" x14ac:dyDescent="0.35">
      <c r="A187" s="43"/>
      <c r="B187" s="36"/>
      <c r="C187" s="44"/>
      <c r="D187" s="12" t="s">
        <v>21</v>
      </c>
      <c r="E187" s="14" t="s">
        <v>98</v>
      </c>
      <c r="F187" s="12" t="s">
        <v>72</v>
      </c>
      <c r="G187" s="14" t="s">
        <v>19</v>
      </c>
      <c r="H187" s="14" t="s">
        <v>19</v>
      </c>
      <c r="I187" s="16" t="s">
        <v>19</v>
      </c>
      <c r="J187" s="14" t="s">
        <v>19</v>
      </c>
      <c r="K187" s="14" t="s">
        <v>19</v>
      </c>
      <c r="L187" s="37"/>
      <c r="M187" s="37"/>
      <c r="N187" s="37"/>
      <c r="O187" s="46"/>
      <c r="P187" s="51"/>
      <c r="Q187" s="36"/>
      <c r="R187" s="36"/>
    </row>
    <row r="188" spans="1:18" x14ac:dyDescent="0.35">
      <c r="A188" s="43"/>
      <c r="B188" s="36"/>
      <c r="C188" s="44"/>
      <c r="D188" s="12" t="s">
        <v>22</v>
      </c>
      <c r="E188" s="14" t="s">
        <v>98</v>
      </c>
      <c r="F188" s="12" t="s">
        <v>73</v>
      </c>
      <c r="G188" s="14" t="s">
        <v>19</v>
      </c>
      <c r="H188" s="14" t="s">
        <v>19</v>
      </c>
      <c r="I188" s="16" t="s">
        <v>19</v>
      </c>
      <c r="J188" s="14" t="s">
        <v>19</v>
      </c>
      <c r="K188" s="14" t="s">
        <v>19</v>
      </c>
      <c r="L188" s="37"/>
      <c r="M188" s="37"/>
      <c r="N188" s="37"/>
      <c r="O188" s="46"/>
      <c r="P188" s="51"/>
      <c r="Q188" s="36"/>
      <c r="R188" s="36"/>
    </row>
    <row r="189" spans="1:18" x14ac:dyDescent="0.35">
      <c r="A189" s="43"/>
      <c r="B189" s="36"/>
      <c r="C189" s="44"/>
      <c r="D189" s="12" t="s">
        <v>46</v>
      </c>
      <c r="E189" s="14" t="s">
        <v>98</v>
      </c>
      <c r="F189" s="12" t="s">
        <v>94</v>
      </c>
      <c r="G189" s="14">
        <v>600</v>
      </c>
      <c r="H189" s="14">
        <v>3</v>
      </c>
      <c r="I189" s="14">
        <v>5</v>
      </c>
      <c r="J189" s="14">
        <v>11</v>
      </c>
      <c r="K189" s="14">
        <v>10</v>
      </c>
      <c r="L189" s="37"/>
      <c r="M189" s="37"/>
      <c r="N189" s="37"/>
      <c r="O189" s="46"/>
      <c r="P189" s="51"/>
      <c r="Q189" s="36"/>
      <c r="R189" s="36"/>
    </row>
    <row r="190" spans="1:18" x14ac:dyDescent="0.35">
      <c r="A190" s="43"/>
      <c r="B190" s="36"/>
      <c r="C190" s="44"/>
      <c r="D190" s="12" t="s">
        <v>48</v>
      </c>
      <c r="E190" s="14" t="s">
        <v>98</v>
      </c>
      <c r="F190" s="12" t="s">
        <v>93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4" t="s">
        <v>19</v>
      </c>
      <c r="L190" s="37"/>
      <c r="M190" s="37"/>
      <c r="N190" s="37"/>
      <c r="O190" s="46"/>
      <c r="P190" s="51"/>
      <c r="Q190" s="36"/>
      <c r="R190" s="36"/>
    </row>
    <row r="191" spans="1:18" x14ac:dyDescent="0.35">
      <c r="A191" s="43" t="s">
        <v>379</v>
      </c>
      <c r="B191" s="36" t="s">
        <v>106</v>
      </c>
      <c r="C191" s="44" t="s">
        <v>66</v>
      </c>
      <c r="D191" s="12" t="s">
        <v>16</v>
      </c>
      <c r="E191" s="14" t="s">
        <v>98</v>
      </c>
      <c r="F191" s="12" t="s">
        <v>82</v>
      </c>
      <c r="G191" s="14" t="s">
        <v>23</v>
      </c>
      <c r="H191" s="14">
        <v>3</v>
      </c>
      <c r="I191" s="16">
        <v>50</v>
      </c>
      <c r="J191" s="14" t="s">
        <v>36</v>
      </c>
      <c r="K191" s="19" t="str">
        <f>P191</f>
        <v>5</v>
      </c>
      <c r="L191" s="37" t="s">
        <v>23</v>
      </c>
      <c r="M191" s="37">
        <v>3</v>
      </c>
      <c r="N191" s="37">
        <v>65</v>
      </c>
      <c r="O191" s="46">
        <v>7.6</v>
      </c>
      <c r="P191" s="51" t="s">
        <v>54</v>
      </c>
      <c r="Q191" s="36">
        <v>262.5733914592488</v>
      </c>
      <c r="R191" s="36" t="s">
        <v>20</v>
      </c>
    </row>
    <row r="192" spans="1:18" x14ac:dyDescent="0.35">
      <c r="A192" s="43"/>
      <c r="B192" s="36"/>
      <c r="C192" s="44"/>
      <c r="D192" s="12" t="s">
        <v>21</v>
      </c>
      <c r="E192" s="14" t="s">
        <v>98</v>
      </c>
      <c r="F192" s="12" t="s">
        <v>72</v>
      </c>
      <c r="G192" s="14" t="s">
        <v>19</v>
      </c>
      <c r="H192" s="14" t="s">
        <v>19</v>
      </c>
      <c r="I192" s="16" t="s">
        <v>19</v>
      </c>
      <c r="J192" s="14" t="s">
        <v>19</v>
      </c>
      <c r="K192" s="14" t="s">
        <v>19</v>
      </c>
      <c r="L192" s="37"/>
      <c r="M192" s="37"/>
      <c r="N192" s="37"/>
      <c r="O192" s="46"/>
      <c r="P192" s="51"/>
      <c r="Q192" s="36"/>
      <c r="R192" s="36"/>
    </row>
    <row r="193" spans="1:18" x14ac:dyDescent="0.35">
      <c r="A193" s="43"/>
      <c r="B193" s="36"/>
      <c r="C193" s="44"/>
      <c r="D193" s="12" t="s">
        <v>22</v>
      </c>
      <c r="E193" s="14" t="s">
        <v>98</v>
      </c>
      <c r="F193" s="12" t="s">
        <v>73</v>
      </c>
      <c r="G193" s="14" t="s">
        <v>19</v>
      </c>
      <c r="H193" s="14" t="s">
        <v>19</v>
      </c>
      <c r="I193" s="16" t="s">
        <v>19</v>
      </c>
      <c r="J193" s="14" t="s">
        <v>19</v>
      </c>
      <c r="K193" s="14" t="s">
        <v>19</v>
      </c>
      <c r="L193" s="37"/>
      <c r="M193" s="37"/>
      <c r="N193" s="37"/>
      <c r="O193" s="46"/>
      <c r="P193" s="51"/>
      <c r="Q193" s="36"/>
      <c r="R193" s="36"/>
    </row>
    <row r="194" spans="1:18" x14ac:dyDescent="0.35">
      <c r="A194" s="43"/>
      <c r="B194" s="36"/>
      <c r="C194" s="44"/>
      <c r="D194" s="12" t="s">
        <v>46</v>
      </c>
      <c r="E194" s="14" t="s">
        <v>98</v>
      </c>
      <c r="F194" s="12" t="s">
        <v>94</v>
      </c>
      <c r="G194" s="14">
        <v>480</v>
      </c>
      <c r="H194" s="14">
        <v>3</v>
      </c>
      <c r="I194" s="14">
        <v>5</v>
      </c>
      <c r="J194" s="14">
        <v>11</v>
      </c>
      <c r="K194" s="14" t="s">
        <v>47</v>
      </c>
      <c r="L194" s="37"/>
      <c r="M194" s="37"/>
      <c r="N194" s="37"/>
      <c r="O194" s="46"/>
      <c r="P194" s="51"/>
      <c r="Q194" s="36"/>
      <c r="R194" s="36"/>
    </row>
    <row r="195" spans="1:18" x14ac:dyDescent="0.35">
      <c r="A195" s="43"/>
      <c r="B195" s="36"/>
      <c r="C195" s="44"/>
      <c r="D195" s="12" t="s">
        <v>48</v>
      </c>
      <c r="E195" s="14" t="s">
        <v>98</v>
      </c>
      <c r="F195" s="12" t="s">
        <v>93</v>
      </c>
      <c r="G195" s="16" t="s">
        <v>19</v>
      </c>
      <c r="H195" s="16" t="s">
        <v>19</v>
      </c>
      <c r="I195" s="16" t="s">
        <v>19</v>
      </c>
      <c r="J195" s="16" t="s">
        <v>19</v>
      </c>
      <c r="K195" s="14" t="s">
        <v>19</v>
      </c>
      <c r="L195" s="37"/>
      <c r="M195" s="37"/>
      <c r="N195" s="37"/>
      <c r="O195" s="46"/>
      <c r="P195" s="51"/>
      <c r="Q195" s="36"/>
      <c r="R195" s="36"/>
    </row>
    <row r="196" spans="1:18" x14ac:dyDescent="0.35">
      <c r="A196" s="43" t="s">
        <v>380</v>
      </c>
      <c r="B196" s="36" t="s">
        <v>106</v>
      </c>
      <c r="C196" s="44" t="s">
        <v>66</v>
      </c>
      <c r="D196" s="12" t="s">
        <v>16</v>
      </c>
      <c r="E196" s="14" t="s">
        <v>98</v>
      </c>
      <c r="F196" s="12" t="s">
        <v>82</v>
      </c>
      <c r="G196" s="14">
        <v>240</v>
      </c>
      <c r="H196" s="14">
        <v>3</v>
      </c>
      <c r="I196" s="16">
        <v>65</v>
      </c>
      <c r="J196" s="14" t="s">
        <v>36</v>
      </c>
      <c r="K196" s="19" t="str">
        <f>P196</f>
        <v>3</v>
      </c>
      <c r="L196" s="37">
        <v>240</v>
      </c>
      <c r="M196" s="37">
        <v>3</v>
      </c>
      <c r="N196" s="37">
        <v>65</v>
      </c>
      <c r="O196" s="46">
        <v>9.6</v>
      </c>
      <c r="P196" s="51" t="s">
        <v>52</v>
      </c>
      <c r="Q196" s="36">
        <v>262.5733914592488</v>
      </c>
      <c r="R196" s="36" t="s">
        <v>20</v>
      </c>
    </row>
    <row r="197" spans="1:18" x14ac:dyDescent="0.35">
      <c r="A197" s="43"/>
      <c r="B197" s="36"/>
      <c r="C197" s="44"/>
      <c r="D197" s="12" t="s">
        <v>21</v>
      </c>
      <c r="E197" s="14" t="s">
        <v>98</v>
      </c>
      <c r="F197" s="12" t="s">
        <v>72</v>
      </c>
      <c r="G197" s="14" t="s">
        <v>19</v>
      </c>
      <c r="H197" s="14" t="s">
        <v>19</v>
      </c>
      <c r="I197" s="16" t="s">
        <v>19</v>
      </c>
      <c r="J197" s="14" t="s">
        <v>19</v>
      </c>
      <c r="K197" s="14" t="s">
        <v>19</v>
      </c>
      <c r="L197" s="37"/>
      <c r="M197" s="37"/>
      <c r="N197" s="37"/>
      <c r="O197" s="46"/>
      <c r="P197" s="51"/>
      <c r="Q197" s="36"/>
      <c r="R197" s="36"/>
    </row>
    <row r="198" spans="1:18" x14ac:dyDescent="0.35">
      <c r="A198" s="43"/>
      <c r="B198" s="36"/>
      <c r="C198" s="44"/>
      <c r="D198" s="12" t="s">
        <v>22</v>
      </c>
      <c r="E198" s="14" t="s">
        <v>98</v>
      </c>
      <c r="F198" s="12" t="s">
        <v>73</v>
      </c>
      <c r="G198" s="14" t="s">
        <v>19</v>
      </c>
      <c r="H198" s="14" t="s">
        <v>19</v>
      </c>
      <c r="I198" s="16" t="s">
        <v>19</v>
      </c>
      <c r="J198" s="14" t="s">
        <v>19</v>
      </c>
      <c r="K198" s="14" t="s">
        <v>19</v>
      </c>
      <c r="L198" s="37"/>
      <c r="M198" s="37"/>
      <c r="N198" s="37"/>
      <c r="O198" s="46"/>
      <c r="P198" s="51"/>
      <c r="Q198" s="36"/>
      <c r="R198" s="36"/>
    </row>
    <row r="199" spans="1:18" x14ac:dyDescent="0.35">
      <c r="A199" s="43"/>
      <c r="B199" s="36"/>
      <c r="C199" s="44"/>
      <c r="D199" s="12" t="s">
        <v>46</v>
      </c>
      <c r="E199" s="14" t="s">
        <v>98</v>
      </c>
      <c r="F199" s="12" t="s">
        <v>94</v>
      </c>
      <c r="G199" s="14">
        <v>240</v>
      </c>
      <c r="H199" s="14">
        <v>3</v>
      </c>
      <c r="I199" s="14">
        <v>5</v>
      </c>
      <c r="J199" s="14" t="s">
        <v>50</v>
      </c>
      <c r="K199" s="14">
        <v>3</v>
      </c>
      <c r="L199" s="37"/>
      <c r="M199" s="37"/>
      <c r="N199" s="37"/>
      <c r="O199" s="46"/>
      <c r="P199" s="51"/>
      <c r="Q199" s="36"/>
      <c r="R199" s="36"/>
    </row>
    <row r="200" spans="1:18" x14ac:dyDescent="0.35">
      <c r="A200" s="43"/>
      <c r="B200" s="36"/>
      <c r="C200" s="44"/>
      <c r="D200" s="12" t="s">
        <v>48</v>
      </c>
      <c r="E200" s="14" t="s">
        <v>98</v>
      </c>
      <c r="F200" s="12" t="s">
        <v>93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4" t="s">
        <v>19</v>
      </c>
      <c r="L200" s="37"/>
      <c r="M200" s="37"/>
      <c r="N200" s="37"/>
      <c r="O200" s="46"/>
      <c r="P200" s="51"/>
      <c r="Q200" s="36"/>
      <c r="R200" s="36"/>
    </row>
    <row r="201" spans="1:18" x14ac:dyDescent="0.35">
      <c r="A201" s="43" t="s">
        <v>381</v>
      </c>
      <c r="B201" s="36" t="s">
        <v>106</v>
      </c>
      <c r="C201" s="44" t="s">
        <v>66</v>
      </c>
      <c r="D201" s="12" t="s">
        <v>16</v>
      </c>
      <c r="E201" s="14" t="s">
        <v>98</v>
      </c>
      <c r="F201" s="12" t="s">
        <v>82</v>
      </c>
      <c r="G201" s="14">
        <v>200</v>
      </c>
      <c r="H201" s="14">
        <v>3</v>
      </c>
      <c r="I201" s="16">
        <v>65</v>
      </c>
      <c r="J201" s="14" t="s">
        <v>36</v>
      </c>
      <c r="K201" s="19" t="str">
        <f>P201</f>
        <v>2</v>
      </c>
      <c r="L201" s="37">
        <v>200</v>
      </c>
      <c r="M201" s="37">
        <v>3</v>
      </c>
      <c r="N201" s="37">
        <v>65</v>
      </c>
      <c r="O201" s="46">
        <v>7.8</v>
      </c>
      <c r="P201" s="51" t="s">
        <v>53</v>
      </c>
      <c r="Q201" s="36">
        <v>262.5733914592488</v>
      </c>
      <c r="R201" s="36" t="s">
        <v>20</v>
      </c>
    </row>
    <row r="202" spans="1:18" x14ac:dyDescent="0.35">
      <c r="A202" s="43"/>
      <c r="B202" s="36"/>
      <c r="C202" s="44"/>
      <c r="D202" s="12" t="s">
        <v>21</v>
      </c>
      <c r="E202" s="14" t="s">
        <v>98</v>
      </c>
      <c r="F202" s="12" t="s">
        <v>72</v>
      </c>
      <c r="G202" s="14" t="s">
        <v>19</v>
      </c>
      <c r="H202" s="14" t="s">
        <v>19</v>
      </c>
      <c r="I202" s="16" t="s">
        <v>19</v>
      </c>
      <c r="J202" s="14" t="s">
        <v>19</v>
      </c>
      <c r="K202" s="14" t="s">
        <v>19</v>
      </c>
      <c r="L202" s="37"/>
      <c r="M202" s="37"/>
      <c r="N202" s="37"/>
      <c r="O202" s="46"/>
      <c r="P202" s="51"/>
      <c r="Q202" s="36"/>
      <c r="R202" s="36"/>
    </row>
    <row r="203" spans="1:18" x14ac:dyDescent="0.35">
      <c r="A203" s="43"/>
      <c r="B203" s="36"/>
      <c r="C203" s="44"/>
      <c r="D203" s="12" t="s">
        <v>22</v>
      </c>
      <c r="E203" s="14" t="s">
        <v>98</v>
      </c>
      <c r="F203" s="12" t="s">
        <v>73</v>
      </c>
      <c r="G203" s="14" t="s">
        <v>19</v>
      </c>
      <c r="H203" s="14" t="s">
        <v>19</v>
      </c>
      <c r="I203" s="16" t="s">
        <v>19</v>
      </c>
      <c r="J203" s="14" t="s">
        <v>19</v>
      </c>
      <c r="K203" s="14" t="s">
        <v>19</v>
      </c>
      <c r="L203" s="37"/>
      <c r="M203" s="37"/>
      <c r="N203" s="37"/>
      <c r="O203" s="46"/>
      <c r="P203" s="51"/>
      <c r="Q203" s="36"/>
      <c r="R203" s="36"/>
    </row>
    <row r="204" spans="1:18" x14ac:dyDescent="0.35">
      <c r="A204" s="43"/>
      <c r="B204" s="36"/>
      <c r="C204" s="44"/>
      <c r="D204" s="12" t="s">
        <v>46</v>
      </c>
      <c r="E204" s="14" t="s">
        <v>98</v>
      </c>
      <c r="F204" s="12" t="s">
        <v>94</v>
      </c>
      <c r="G204" s="14">
        <v>200</v>
      </c>
      <c r="H204" s="14">
        <v>3</v>
      </c>
      <c r="I204" s="14">
        <v>5</v>
      </c>
      <c r="J204" s="14">
        <v>11</v>
      </c>
      <c r="K204" s="14">
        <v>3</v>
      </c>
      <c r="L204" s="37"/>
      <c r="M204" s="37"/>
      <c r="N204" s="37"/>
      <c r="O204" s="46"/>
      <c r="P204" s="51"/>
      <c r="Q204" s="36"/>
      <c r="R204" s="36"/>
    </row>
    <row r="205" spans="1:18" x14ac:dyDescent="0.35">
      <c r="A205" s="43"/>
      <c r="B205" s="36"/>
      <c r="C205" s="44"/>
      <c r="D205" s="12" t="s">
        <v>48</v>
      </c>
      <c r="E205" s="14" t="s">
        <v>98</v>
      </c>
      <c r="F205" s="12" t="s">
        <v>93</v>
      </c>
      <c r="G205" s="16" t="s">
        <v>19</v>
      </c>
      <c r="H205" s="16" t="s">
        <v>19</v>
      </c>
      <c r="I205" s="16" t="s">
        <v>19</v>
      </c>
      <c r="J205" s="16" t="s">
        <v>19</v>
      </c>
      <c r="K205" s="14" t="s">
        <v>19</v>
      </c>
      <c r="L205" s="37"/>
      <c r="M205" s="37"/>
      <c r="N205" s="37"/>
      <c r="O205" s="46"/>
      <c r="P205" s="51"/>
      <c r="Q205" s="36"/>
      <c r="R205" s="36"/>
    </row>
    <row r="206" spans="1:18" x14ac:dyDescent="0.35">
      <c r="A206" s="43" t="s">
        <v>382</v>
      </c>
      <c r="B206" s="36" t="s">
        <v>106</v>
      </c>
      <c r="C206" s="44" t="s">
        <v>66</v>
      </c>
      <c r="D206" s="12" t="s">
        <v>16</v>
      </c>
      <c r="E206" s="14" t="s">
        <v>98</v>
      </c>
      <c r="F206" s="12" t="s">
        <v>83</v>
      </c>
      <c r="G206" s="14" t="s">
        <v>17</v>
      </c>
      <c r="H206" s="14">
        <v>3</v>
      </c>
      <c r="I206" s="16">
        <v>25</v>
      </c>
      <c r="J206" s="14" t="s">
        <v>38</v>
      </c>
      <c r="K206" s="19" t="str">
        <f>P206</f>
        <v>10</v>
      </c>
      <c r="L206" s="37" t="s">
        <v>17</v>
      </c>
      <c r="M206" s="37">
        <v>3</v>
      </c>
      <c r="N206" s="37">
        <v>25</v>
      </c>
      <c r="O206" s="46">
        <v>11</v>
      </c>
      <c r="P206" s="51" t="s">
        <v>55</v>
      </c>
      <c r="Q206" s="36">
        <v>262.5733914592488</v>
      </c>
      <c r="R206" s="36" t="s">
        <v>20</v>
      </c>
    </row>
    <row r="207" spans="1:18" x14ac:dyDescent="0.35">
      <c r="A207" s="43"/>
      <c r="B207" s="36"/>
      <c r="C207" s="44"/>
      <c r="D207" s="12" t="s">
        <v>21</v>
      </c>
      <c r="E207" s="14" t="s">
        <v>98</v>
      </c>
      <c r="F207" s="12" t="s">
        <v>72</v>
      </c>
      <c r="G207" s="14" t="s">
        <v>19</v>
      </c>
      <c r="H207" s="14" t="s">
        <v>19</v>
      </c>
      <c r="I207" s="16" t="s">
        <v>19</v>
      </c>
      <c r="J207" s="14" t="s">
        <v>19</v>
      </c>
      <c r="K207" s="14" t="s">
        <v>19</v>
      </c>
      <c r="L207" s="37"/>
      <c r="M207" s="37"/>
      <c r="N207" s="37"/>
      <c r="O207" s="46"/>
      <c r="P207" s="51"/>
      <c r="Q207" s="36"/>
      <c r="R207" s="36"/>
    </row>
    <row r="208" spans="1:18" x14ac:dyDescent="0.35">
      <c r="A208" s="43"/>
      <c r="B208" s="36"/>
      <c r="C208" s="44"/>
      <c r="D208" s="12" t="s">
        <v>22</v>
      </c>
      <c r="E208" s="14" t="s">
        <v>98</v>
      </c>
      <c r="F208" s="12" t="s">
        <v>73</v>
      </c>
      <c r="G208" s="14" t="s">
        <v>19</v>
      </c>
      <c r="H208" s="14" t="s">
        <v>19</v>
      </c>
      <c r="I208" s="16" t="s">
        <v>19</v>
      </c>
      <c r="J208" s="14" t="s">
        <v>19</v>
      </c>
      <c r="K208" s="14" t="s">
        <v>19</v>
      </c>
      <c r="L208" s="37"/>
      <c r="M208" s="37"/>
      <c r="N208" s="37"/>
      <c r="O208" s="46"/>
      <c r="P208" s="51"/>
      <c r="Q208" s="36"/>
      <c r="R208" s="36"/>
    </row>
    <row r="209" spans="1:18" x14ac:dyDescent="0.35">
      <c r="A209" s="43"/>
      <c r="B209" s="36"/>
      <c r="C209" s="44"/>
      <c r="D209" s="12" t="s">
        <v>46</v>
      </c>
      <c r="E209" s="14" t="s">
        <v>98</v>
      </c>
      <c r="F209" s="12" t="s">
        <v>94</v>
      </c>
      <c r="G209" s="14">
        <v>600</v>
      </c>
      <c r="H209" s="14">
        <v>3</v>
      </c>
      <c r="I209" s="14">
        <v>5</v>
      </c>
      <c r="J209" s="14">
        <v>17</v>
      </c>
      <c r="K209" s="14">
        <v>15</v>
      </c>
      <c r="L209" s="37"/>
      <c r="M209" s="37"/>
      <c r="N209" s="37"/>
      <c r="O209" s="46"/>
      <c r="P209" s="51"/>
      <c r="Q209" s="36"/>
      <c r="R209" s="36"/>
    </row>
    <row r="210" spans="1:18" x14ac:dyDescent="0.35">
      <c r="A210" s="43"/>
      <c r="B210" s="36"/>
      <c r="C210" s="44"/>
      <c r="D210" s="12" t="s">
        <v>48</v>
      </c>
      <c r="E210" s="14" t="s">
        <v>98</v>
      </c>
      <c r="F210" s="12" t="s">
        <v>93</v>
      </c>
      <c r="G210" s="16" t="s">
        <v>19</v>
      </c>
      <c r="H210" s="16" t="s">
        <v>19</v>
      </c>
      <c r="I210" s="16" t="s">
        <v>19</v>
      </c>
      <c r="J210" s="16" t="s">
        <v>19</v>
      </c>
      <c r="K210" s="14" t="s">
        <v>19</v>
      </c>
      <c r="L210" s="37"/>
      <c r="M210" s="37"/>
      <c r="N210" s="37"/>
      <c r="O210" s="46"/>
      <c r="P210" s="51"/>
      <c r="Q210" s="36"/>
      <c r="R210" s="36"/>
    </row>
    <row r="211" spans="1:18" x14ac:dyDescent="0.35">
      <c r="A211" s="43" t="s">
        <v>383</v>
      </c>
      <c r="B211" s="36" t="s">
        <v>106</v>
      </c>
      <c r="C211" s="44" t="s">
        <v>66</v>
      </c>
      <c r="D211" s="12" t="s">
        <v>16</v>
      </c>
      <c r="E211" s="14" t="s">
        <v>98</v>
      </c>
      <c r="F211" s="12" t="s">
        <v>83</v>
      </c>
      <c r="G211" s="14" t="s">
        <v>23</v>
      </c>
      <c r="H211" s="14">
        <v>3</v>
      </c>
      <c r="I211" s="16">
        <v>65</v>
      </c>
      <c r="J211" s="14" t="s">
        <v>38</v>
      </c>
      <c r="K211" s="19" t="str">
        <f>P211</f>
        <v>10</v>
      </c>
      <c r="L211" s="37" t="s">
        <v>23</v>
      </c>
      <c r="M211" s="37">
        <v>3</v>
      </c>
      <c r="N211" s="37">
        <v>65</v>
      </c>
      <c r="O211" s="46">
        <v>14</v>
      </c>
      <c r="P211" s="51" t="s">
        <v>55</v>
      </c>
      <c r="Q211" s="36">
        <v>262.5733914592488</v>
      </c>
      <c r="R211" s="36" t="s">
        <v>20</v>
      </c>
    </row>
    <row r="212" spans="1:18" x14ac:dyDescent="0.35">
      <c r="A212" s="43"/>
      <c r="B212" s="36"/>
      <c r="C212" s="44"/>
      <c r="D212" s="12" t="s">
        <v>21</v>
      </c>
      <c r="E212" s="14" t="s">
        <v>98</v>
      </c>
      <c r="F212" s="12" t="s">
        <v>72</v>
      </c>
      <c r="G212" s="14" t="s">
        <v>19</v>
      </c>
      <c r="H212" s="14" t="s">
        <v>19</v>
      </c>
      <c r="I212" s="16" t="s">
        <v>19</v>
      </c>
      <c r="J212" s="14" t="s">
        <v>19</v>
      </c>
      <c r="K212" s="14" t="s">
        <v>19</v>
      </c>
      <c r="L212" s="37"/>
      <c r="M212" s="37"/>
      <c r="N212" s="37"/>
      <c r="O212" s="46"/>
      <c r="P212" s="51"/>
      <c r="Q212" s="36"/>
      <c r="R212" s="36"/>
    </row>
    <row r="213" spans="1:18" x14ac:dyDescent="0.35">
      <c r="A213" s="43"/>
      <c r="B213" s="36"/>
      <c r="C213" s="44"/>
      <c r="D213" s="12" t="s">
        <v>22</v>
      </c>
      <c r="E213" s="14" t="s">
        <v>98</v>
      </c>
      <c r="F213" s="12" t="s">
        <v>73</v>
      </c>
      <c r="G213" s="14" t="s">
        <v>19</v>
      </c>
      <c r="H213" s="14" t="s">
        <v>19</v>
      </c>
      <c r="I213" s="16" t="s">
        <v>19</v>
      </c>
      <c r="J213" s="14" t="s">
        <v>19</v>
      </c>
      <c r="K213" s="14" t="s">
        <v>19</v>
      </c>
      <c r="L213" s="37"/>
      <c r="M213" s="37"/>
      <c r="N213" s="37"/>
      <c r="O213" s="46"/>
      <c r="P213" s="51"/>
      <c r="Q213" s="36"/>
      <c r="R213" s="36"/>
    </row>
    <row r="214" spans="1:18" x14ac:dyDescent="0.35">
      <c r="A214" s="43"/>
      <c r="B214" s="36"/>
      <c r="C214" s="44"/>
      <c r="D214" s="12" t="s">
        <v>46</v>
      </c>
      <c r="E214" s="14" t="s">
        <v>98</v>
      </c>
      <c r="F214" s="12" t="s">
        <v>94</v>
      </c>
      <c r="G214" s="14">
        <v>480</v>
      </c>
      <c r="H214" s="14">
        <v>3</v>
      </c>
      <c r="I214" s="14">
        <v>5</v>
      </c>
      <c r="J214" s="14">
        <v>14</v>
      </c>
      <c r="K214" s="14">
        <v>10</v>
      </c>
      <c r="L214" s="37"/>
      <c r="M214" s="37"/>
      <c r="N214" s="37"/>
      <c r="O214" s="46"/>
      <c r="P214" s="51"/>
      <c r="Q214" s="36"/>
      <c r="R214" s="36"/>
    </row>
    <row r="215" spans="1:18" x14ac:dyDescent="0.35">
      <c r="A215" s="43"/>
      <c r="B215" s="36"/>
      <c r="C215" s="44"/>
      <c r="D215" s="12" t="s">
        <v>48</v>
      </c>
      <c r="E215" s="14" t="s">
        <v>98</v>
      </c>
      <c r="F215" s="12" t="s">
        <v>93</v>
      </c>
      <c r="G215" s="16" t="s">
        <v>19</v>
      </c>
      <c r="H215" s="16" t="s">
        <v>19</v>
      </c>
      <c r="I215" s="16" t="s">
        <v>19</v>
      </c>
      <c r="J215" s="16" t="s">
        <v>19</v>
      </c>
      <c r="K215" s="14" t="s">
        <v>19</v>
      </c>
      <c r="L215" s="37"/>
      <c r="M215" s="37"/>
      <c r="N215" s="37"/>
      <c r="O215" s="46"/>
      <c r="P215" s="51"/>
      <c r="Q215" s="36"/>
      <c r="R215" s="36"/>
    </row>
    <row r="216" spans="1:18" x14ac:dyDescent="0.35">
      <c r="A216" s="43" t="s">
        <v>384</v>
      </c>
      <c r="B216" s="36" t="s">
        <v>106</v>
      </c>
      <c r="C216" s="44" t="s">
        <v>66</v>
      </c>
      <c r="D216" s="12" t="s">
        <v>16</v>
      </c>
      <c r="E216" s="14" t="s">
        <v>98</v>
      </c>
      <c r="F216" s="12" t="s">
        <v>83</v>
      </c>
      <c r="G216" s="14">
        <v>240</v>
      </c>
      <c r="H216" s="14">
        <v>3</v>
      </c>
      <c r="I216" s="16">
        <v>65</v>
      </c>
      <c r="J216" s="14" t="s">
        <v>38</v>
      </c>
      <c r="K216" s="19" t="str">
        <f>P216</f>
        <v>5</v>
      </c>
      <c r="L216" s="37">
        <v>240</v>
      </c>
      <c r="M216" s="37">
        <v>3</v>
      </c>
      <c r="N216" s="37">
        <v>65</v>
      </c>
      <c r="O216" s="46">
        <v>15.2</v>
      </c>
      <c r="P216" s="51" t="s">
        <v>54</v>
      </c>
      <c r="Q216" s="36">
        <v>262.5733914592488</v>
      </c>
      <c r="R216" s="36" t="s">
        <v>20</v>
      </c>
    </row>
    <row r="217" spans="1:18" x14ac:dyDescent="0.35">
      <c r="A217" s="43"/>
      <c r="B217" s="36"/>
      <c r="C217" s="44"/>
      <c r="D217" s="12" t="s">
        <v>21</v>
      </c>
      <c r="E217" s="14" t="s">
        <v>98</v>
      </c>
      <c r="F217" s="12" t="s">
        <v>72</v>
      </c>
      <c r="G217" s="14" t="s">
        <v>19</v>
      </c>
      <c r="H217" s="14" t="s">
        <v>19</v>
      </c>
      <c r="I217" s="16" t="s">
        <v>19</v>
      </c>
      <c r="J217" s="14" t="s">
        <v>19</v>
      </c>
      <c r="K217" s="14" t="s">
        <v>19</v>
      </c>
      <c r="L217" s="37"/>
      <c r="M217" s="37"/>
      <c r="N217" s="37"/>
      <c r="O217" s="46"/>
      <c r="P217" s="51"/>
      <c r="Q217" s="36"/>
      <c r="R217" s="36"/>
    </row>
    <row r="218" spans="1:18" x14ac:dyDescent="0.35">
      <c r="A218" s="43"/>
      <c r="B218" s="36"/>
      <c r="C218" s="44"/>
      <c r="D218" s="12" t="s">
        <v>22</v>
      </c>
      <c r="E218" s="14" t="s">
        <v>98</v>
      </c>
      <c r="F218" s="12" t="s">
        <v>73</v>
      </c>
      <c r="G218" s="14" t="s">
        <v>19</v>
      </c>
      <c r="H218" s="14" t="s">
        <v>19</v>
      </c>
      <c r="I218" s="16" t="s">
        <v>19</v>
      </c>
      <c r="J218" s="14" t="s">
        <v>19</v>
      </c>
      <c r="K218" s="14" t="s">
        <v>19</v>
      </c>
      <c r="L218" s="37"/>
      <c r="M218" s="37"/>
      <c r="N218" s="37"/>
      <c r="O218" s="46"/>
      <c r="P218" s="51"/>
      <c r="Q218" s="36"/>
      <c r="R218" s="36"/>
    </row>
    <row r="219" spans="1:18" x14ac:dyDescent="0.35">
      <c r="A219" s="43"/>
      <c r="B219" s="36"/>
      <c r="C219" s="44"/>
      <c r="D219" s="12" t="s">
        <v>46</v>
      </c>
      <c r="E219" s="14" t="s">
        <v>98</v>
      </c>
      <c r="F219" s="12" t="s">
        <v>94</v>
      </c>
      <c r="G219" s="14">
        <v>240</v>
      </c>
      <c r="H219" s="14">
        <v>3</v>
      </c>
      <c r="I219" s="14">
        <v>5</v>
      </c>
      <c r="J219" s="14" t="s">
        <v>56</v>
      </c>
      <c r="K219" s="14">
        <v>5</v>
      </c>
      <c r="L219" s="37"/>
      <c r="M219" s="37"/>
      <c r="N219" s="37"/>
      <c r="O219" s="46"/>
      <c r="P219" s="51"/>
      <c r="Q219" s="36"/>
      <c r="R219" s="36"/>
    </row>
    <row r="220" spans="1:18" x14ac:dyDescent="0.35">
      <c r="A220" s="43"/>
      <c r="B220" s="36"/>
      <c r="C220" s="44"/>
      <c r="D220" s="12" t="s">
        <v>48</v>
      </c>
      <c r="E220" s="14" t="s">
        <v>98</v>
      </c>
      <c r="F220" s="12" t="s">
        <v>93</v>
      </c>
      <c r="G220" s="16" t="s">
        <v>19</v>
      </c>
      <c r="H220" s="16" t="s">
        <v>19</v>
      </c>
      <c r="I220" s="16" t="s">
        <v>19</v>
      </c>
      <c r="J220" s="16" t="s">
        <v>19</v>
      </c>
      <c r="K220" s="14" t="s">
        <v>19</v>
      </c>
      <c r="L220" s="37"/>
      <c r="M220" s="37"/>
      <c r="N220" s="37"/>
      <c r="O220" s="46"/>
      <c r="P220" s="51"/>
      <c r="Q220" s="36"/>
      <c r="R220" s="36"/>
    </row>
    <row r="221" spans="1:18" x14ac:dyDescent="0.35">
      <c r="A221" s="43" t="s">
        <v>385</v>
      </c>
      <c r="B221" s="36" t="s">
        <v>106</v>
      </c>
      <c r="C221" s="44" t="s">
        <v>66</v>
      </c>
      <c r="D221" s="12" t="s">
        <v>16</v>
      </c>
      <c r="E221" s="14" t="s">
        <v>98</v>
      </c>
      <c r="F221" s="12" t="s">
        <v>83</v>
      </c>
      <c r="G221" s="14">
        <v>200</v>
      </c>
      <c r="H221" s="14">
        <v>3</v>
      </c>
      <c r="I221" s="16">
        <v>65</v>
      </c>
      <c r="J221" s="14" t="s">
        <v>38</v>
      </c>
      <c r="K221" s="19" t="str">
        <f>P221</f>
        <v>3</v>
      </c>
      <c r="L221" s="37">
        <v>200</v>
      </c>
      <c r="M221" s="37">
        <v>3</v>
      </c>
      <c r="N221" s="37">
        <v>65</v>
      </c>
      <c r="O221" s="46">
        <v>11</v>
      </c>
      <c r="P221" s="51" t="s">
        <v>52</v>
      </c>
      <c r="Q221" s="36">
        <v>262.5733914592488</v>
      </c>
      <c r="R221" s="36" t="s">
        <v>20</v>
      </c>
    </row>
    <row r="222" spans="1:18" x14ac:dyDescent="0.35">
      <c r="A222" s="43"/>
      <c r="B222" s="36"/>
      <c r="C222" s="44"/>
      <c r="D222" s="12" t="s">
        <v>21</v>
      </c>
      <c r="E222" s="14" t="s">
        <v>98</v>
      </c>
      <c r="F222" s="12" t="s">
        <v>72</v>
      </c>
      <c r="G222" s="14" t="s">
        <v>19</v>
      </c>
      <c r="H222" s="14" t="s">
        <v>19</v>
      </c>
      <c r="I222" s="16" t="s">
        <v>19</v>
      </c>
      <c r="J222" s="14" t="s">
        <v>19</v>
      </c>
      <c r="K222" s="14" t="s">
        <v>19</v>
      </c>
      <c r="L222" s="37"/>
      <c r="M222" s="37"/>
      <c r="N222" s="37"/>
      <c r="O222" s="46"/>
      <c r="P222" s="51"/>
      <c r="Q222" s="36"/>
      <c r="R222" s="36"/>
    </row>
    <row r="223" spans="1:18" x14ac:dyDescent="0.35">
      <c r="A223" s="43"/>
      <c r="B223" s="36"/>
      <c r="C223" s="44"/>
      <c r="D223" s="12" t="s">
        <v>22</v>
      </c>
      <c r="E223" s="14" t="s">
        <v>98</v>
      </c>
      <c r="F223" s="12" t="s">
        <v>73</v>
      </c>
      <c r="G223" s="14" t="s">
        <v>19</v>
      </c>
      <c r="H223" s="14" t="s">
        <v>19</v>
      </c>
      <c r="I223" s="16" t="s">
        <v>19</v>
      </c>
      <c r="J223" s="14" t="s">
        <v>19</v>
      </c>
      <c r="K223" s="14" t="s">
        <v>19</v>
      </c>
      <c r="L223" s="37"/>
      <c r="M223" s="37"/>
      <c r="N223" s="37"/>
      <c r="O223" s="46"/>
      <c r="P223" s="51"/>
      <c r="Q223" s="36"/>
      <c r="R223" s="36"/>
    </row>
    <row r="224" spans="1:18" x14ac:dyDescent="0.35">
      <c r="A224" s="43"/>
      <c r="B224" s="36"/>
      <c r="C224" s="44"/>
      <c r="D224" s="12" t="s">
        <v>46</v>
      </c>
      <c r="E224" s="14" t="s">
        <v>98</v>
      </c>
      <c r="F224" s="12" t="s">
        <v>94</v>
      </c>
      <c r="G224" s="14">
        <v>200</v>
      </c>
      <c r="H224" s="14">
        <v>3</v>
      </c>
      <c r="I224" s="14">
        <v>5</v>
      </c>
      <c r="J224" s="14" t="s">
        <v>57</v>
      </c>
      <c r="K224" s="14">
        <v>5</v>
      </c>
      <c r="L224" s="37"/>
      <c r="M224" s="37"/>
      <c r="N224" s="37"/>
      <c r="O224" s="46"/>
      <c r="P224" s="51"/>
      <c r="Q224" s="36"/>
      <c r="R224" s="36"/>
    </row>
    <row r="225" spans="1:18" x14ac:dyDescent="0.35">
      <c r="A225" s="43"/>
      <c r="B225" s="36"/>
      <c r="C225" s="44"/>
      <c r="D225" s="12" t="s">
        <v>48</v>
      </c>
      <c r="E225" s="14" t="s">
        <v>98</v>
      </c>
      <c r="F225" s="12" t="s">
        <v>93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4" t="s">
        <v>19</v>
      </c>
      <c r="L225" s="37"/>
      <c r="M225" s="37"/>
      <c r="N225" s="37"/>
      <c r="O225" s="46"/>
      <c r="P225" s="51"/>
      <c r="Q225" s="36"/>
      <c r="R225" s="36"/>
    </row>
    <row r="226" spans="1:18" x14ac:dyDescent="0.35">
      <c r="A226" s="43" t="s">
        <v>386</v>
      </c>
      <c r="B226" s="36" t="s">
        <v>106</v>
      </c>
      <c r="C226" s="44" t="s">
        <v>66</v>
      </c>
      <c r="D226" s="12" t="s">
        <v>16</v>
      </c>
      <c r="E226" s="14" t="s">
        <v>98</v>
      </c>
      <c r="F226" s="12" t="s">
        <v>84</v>
      </c>
      <c r="G226" s="14" t="s">
        <v>17</v>
      </c>
      <c r="H226" s="14">
        <v>3</v>
      </c>
      <c r="I226" s="16">
        <v>25</v>
      </c>
      <c r="J226" s="14" t="s">
        <v>39</v>
      </c>
      <c r="K226" s="19" t="str">
        <f>P226</f>
        <v>15</v>
      </c>
      <c r="L226" s="37" t="s">
        <v>17</v>
      </c>
      <c r="M226" s="37">
        <v>3</v>
      </c>
      <c r="N226" s="37">
        <v>25</v>
      </c>
      <c r="O226" s="46">
        <v>17</v>
      </c>
      <c r="P226" s="51" t="s">
        <v>58</v>
      </c>
      <c r="Q226" s="36">
        <v>262.5733914592488</v>
      </c>
      <c r="R226" s="36" t="s">
        <v>20</v>
      </c>
    </row>
    <row r="227" spans="1:18" x14ac:dyDescent="0.35">
      <c r="A227" s="43"/>
      <c r="B227" s="36"/>
      <c r="C227" s="44"/>
      <c r="D227" s="12" t="s">
        <v>21</v>
      </c>
      <c r="E227" s="14" t="s">
        <v>98</v>
      </c>
      <c r="F227" s="12" t="s">
        <v>72</v>
      </c>
      <c r="G227" s="14" t="s">
        <v>19</v>
      </c>
      <c r="H227" s="14" t="s">
        <v>19</v>
      </c>
      <c r="I227" s="16" t="s">
        <v>19</v>
      </c>
      <c r="J227" s="14" t="s">
        <v>19</v>
      </c>
      <c r="K227" s="14" t="s">
        <v>19</v>
      </c>
      <c r="L227" s="37"/>
      <c r="M227" s="37"/>
      <c r="N227" s="37"/>
      <c r="O227" s="46"/>
      <c r="P227" s="51"/>
      <c r="Q227" s="36"/>
      <c r="R227" s="36"/>
    </row>
    <row r="228" spans="1:18" x14ac:dyDescent="0.35">
      <c r="A228" s="43"/>
      <c r="B228" s="36"/>
      <c r="C228" s="44"/>
      <c r="D228" s="12" t="s">
        <v>22</v>
      </c>
      <c r="E228" s="14" t="s">
        <v>98</v>
      </c>
      <c r="F228" s="12" t="s">
        <v>73</v>
      </c>
      <c r="G228" s="14" t="s">
        <v>19</v>
      </c>
      <c r="H228" s="14" t="s">
        <v>19</v>
      </c>
      <c r="I228" s="16" t="s">
        <v>19</v>
      </c>
      <c r="J228" s="14" t="s">
        <v>19</v>
      </c>
      <c r="K228" s="14" t="s">
        <v>19</v>
      </c>
      <c r="L228" s="37"/>
      <c r="M228" s="37"/>
      <c r="N228" s="37"/>
      <c r="O228" s="46"/>
      <c r="P228" s="51"/>
      <c r="Q228" s="36"/>
      <c r="R228" s="36"/>
    </row>
    <row r="229" spans="1:18" x14ac:dyDescent="0.35">
      <c r="A229" s="43"/>
      <c r="B229" s="36"/>
      <c r="C229" s="44"/>
      <c r="D229" s="12" t="s">
        <v>46</v>
      </c>
      <c r="E229" s="14" t="s">
        <v>98</v>
      </c>
      <c r="F229" s="12" t="s">
        <v>95</v>
      </c>
      <c r="G229" s="14">
        <v>600</v>
      </c>
      <c r="H229" s="14">
        <v>3</v>
      </c>
      <c r="I229" s="14">
        <v>5</v>
      </c>
      <c r="J229" s="14">
        <v>17</v>
      </c>
      <c r="K229" s="14">
        <v>15</v>
      </c>
      <c r="L229" s="37"/>
      <c r="M229" s="37"/>
      <c r="N229" s="37"/>
      <c r="O229" s="46"/>
      <c r="P229" s="51"/>
      <c r="Q229" s="36"/>
      <c r="R229" s="36"/>
    </row>
    <row r="230" spans="1:18" x14ac:dyDescent="0.35">
      <c r="A230" s="43"/>
      <c r="B230" s="36"/>
      <c r="C230" s="44"/>
      <c r="D230" s="12" t="s">
        <v>48</v>
      </c>
      <c r="E230" s="14" t="s">
        <v>98</v>
      </c>
      <c r="F230" s="12" t="s">
        <v>93</v>
      </c>
      <c r="G230" s="16" t="s">
        <v>19</v>
      </c>
      <c r="H230" s="16" t="s">
        <v>19</v>
      </c>
      <c r="I230" s="16" t="s">
        <v>19</v>
      </c>
      <c r="J230" s="16" t="s">
        <v>19</v>
      </c>
      <c r="K230" s="14" t="s">
        <v>19</v>
      </c>
      <c r="L230" s="37"/>
      <c r="M230" s="37"/>
      <c r="N230" s="37"/>
      <c r="O230" s="46"/>
      <c r="P230" s="51"/>
      <c r="Q230" s="36"/>
      <c r="R230" s="36"/>
    </row>
    <row r="231" spans="1:18" x14ac:dyDescent="0.35">
      <c r="A231" s="43" t="s">
        <v>387</v>
      </c>
      <c r="B231" s="36" t="s">
        <v>106</v>
      </c>
      <c r="C231" s="44" t="s">
        <v>66</v>
      </c>
      <c r="D231" s="12" t="s">
        <v>16</v>
      </c>
      <c r="E231" s="14" t="s">
        <v>98</v>
      </c>
      <c r="F231" s="12" t="s">
        <v>84</v>
      </c>
      <c r="G231" s="14">
        <v>200</v>
      </c>
      <c r="H231" s="14">
        <v>3</v>
      </c>
      <c r="I231" s="16">
        <v>50</v>
      </c>
      <c r="J231" s="14" t="s">
        <v>39</v>
      </c>
      <c r="K231" s="19" t="str">
        <f>P231</f>
        <v>5</v>
      </c>
      <c r="L231" s="37">
        <v>200</v>
      </c>
      <c r="M231" s="37">
        <v>3</v>
      </c>
      <c r="N231" s="37">
        <v>50</v>
      </c>
      <c r="O231" s="46">
        <v>17.5</v>
      </c>
      <c r="P231" s="51" t="s">
        <v>54</v>
      </c>
      <c r="Q231" s="36">
        <v>262.5733914592488</v>
      </c>
      <c r="R231" s="36" t="s">
        <v>20</v>
      </c>
    </row>
    <row r="232" spans="1:18" x14ac:dyDescent="0.35">
      <c r="A232" s="43"/>
      <c r="B232" s="36"/>
      <c r="C232" s="44"/>
      <c r="D232" s="12" t="s">
        <v>21</v>
      </c>
      <c r="E232" s="14" t="s">
        <v>98</v>
      </c>
      <c r="F232" s="12" t="s">
        <v>72</v>
      </c>
      <c r="G232" s="14" t="s">
        <v>19</v>
      </c>
      <c r="H232" s="14" t="s">
        <v>19</v>
      </c>
      <c r="I232" s="16" t="s">
        <v>19</v>
      </c>
      <c r="J232" s="14" t="s">
        <v>19</v>
      </c>
      <c r="K232" s="14" t="s">
        <v>19</v>
      </c>
      <c r="L232" s="37"/>
      <c r="M232" s="37"/>
      <c r="N232" s="37"/>
      <c r="O232" s="46"/>
      <c r="P232" s="51"/>
      <c r="Q232" s="36"/>
      <c r="R232" s="36"/>
    </row>
    <row r="233" spans="1:18" x14ac:dyDescent="0.35">
      <c r="A233" s="43"/>
      <c r="B233" s="36"/>
      <c r="C233" s="44"/>
      <c r="D233" s="12" t="s">
        <v>22</v>
      </c>
      <c r="E233" s="14" t="s">
        <v>98</v>
      </c>
      <c r="F233" s="12" t="s">
        <v>73</v>
      </c>
      <c r="G233" s="14" t="s">
        <v>19</v>
      </c>
      <c r="H233" s="14" t="s">
        <v>19</v>
      </c>
      <c r="I233" s="16" t="s">
        <v>19</v>
      </c>
      <c r="J233" s="14" t="s">
        <v>19</v>
      </c>
      <c r="K233" s="14" t="s">
        <v>19</v>
      </c>
      <c r="L233" s="37"/>
      <c r="M233" s="37"/>
      <c r="N233" s="37"/>
      <c r="O233" s="46"/>
      <c r="P233" s="51"/>
      <c r="Q233" s="36"/>
      <c r="R233" s="36"/>
    </row>
    <row r="234" spans="1:18" x14ac:dyDescent="0.35">
      <c r="A234" s="43"/>
      <c r="B234" s="36"/>
      <c r="C234" s="44"/>
      <c r="D234" s="12" t="s">
        <v>46</v>
      </c>
      <c r="E234" s="14" t="s">
        <v>98</v>
      </c>
      <c r="F234" s="12" t="s">
        <v>95</v>
      </c>
      <c r="G234" s="14">
        <v>200</v>
      </c>
      <c r="H234" s="14">
        <v>3</v>
      </c>
      <c r="I234" s="14">
        <v>5</v>
      </c>
      <c r="J234" s="14" t="s">
        <v>59</v>
      </c>
      <c r="K234" s="14" t="s">
        <v>47</v>
      </c>
      <c r="L234" s="37"/>
      <c r="M234" s="37"/>
      <c r="N234" s="37"/>
      <c r="O234" s="46"/>
      <c r="P234" s="51"/>
      <c r="Q234" s="36"/>
      <c r="R234" s="36"/>
    </row>
    <row r="235" spans="1:18" x14ac:dyDescent="0.35">
      <c r="A235" s="43"/>
      <c r="B235" s="36"/>
      <c r="C235" s="44"/>
      <c r="D235" s="12" t="s">
        <v>48</v>
      </c>
      <c r="E235" s="14" t="s">
        <v>98</v>
      </c>
      <c r="F235" s="12" t="s">
        <v>93</v>
      </c>
      <c r="G235" s="16" t="s">
        <v>19</v>
      </c>
      <c r="H235" s="16" t="s">
        <v>19</v>
      </c>
      <c r="I235" s="16" t="s">
        <v>19</v>
      </c>
      <c r="J235" s="16" t="s">
        <v>19</v>
      </c>
      <c r="K235" s="14" t="s">
        <v>19</v>
      </c>
      <c r="L235" s="37"/>
      <c r="M235" s="37"/>
      <c r="N235" s="37"/>
      <c r="O235" s="46"/>
      <c r="P235" s="51"/>
      <c r="Q235" s="36"/>
      <c r="R235" s="36"/>
    </row>
    <row r="236" spans="1:18" x14ac:dyDescent="0.35">
      <c r="A236" s="43" t="s">
        <v>388</v>
      </c>
      <c r="B236" s="36" t="s">
        <v>106</v>
      </c>
      <c r="C236" s="44" t="s">
        <v>66</v>
      </c>
      <c r="D236" s="12" t="s">
        <v>16</v>
      </c>
      <c r="E236" s="14" t="s">
        <v>98</v>
      </c>
      <c r="F236" s="12" t="s">
        <v>85</v>
      </c>
      <c r="G236" s="14" t="s">
        <v>17</v>
      </c>
      <c r="H236" s="14">
        <v>3</v>
      </c>
      <c r="I236" s="16">
        <v>25</v>
      </c>
      <c r="J236" s="14" t="s">
        <v>40</v>
      </c>
      <c r="K236" s="19" t="str">
        <f>P236</f>
        <v>20</v>
      </c>
      <c r="L236" s="37" t="s">
        <v>17</v>
      </c>
      <c r="M236" s="37">
        <v>3</v>
      </c>
      <c r="N236" s="37">
        <v>25</v>
      </c>
      <c r="O236" s="46">
        <v>22</v>
      </c>
      <c r="P236" s="51" t="s">
        <v>60</v>
      </c>
      <c r="Q236" s="36">
        <v>262.5733914592488</v>
      </c>
      <c r="R236" s="36" t="s">
        <v>20</v>
      </c>
    </row>
    <row r="237" spans="1:18" x14ac:dyDescent="0.35">
      <c r="A237" s="43"/>
      <c r="B237" s="36"/>
      <c r="C237" s="44"/>
      <c r="D237" s="12" t="s">
        <v>21</v>
      </c>
      <c r="E237" s="14" t="s">
        <v>98</v>
      </c>
      <c r="F237" s="12" t="s">
        <v>72</v>
      </c>
      <c r="G237" s="14" t="s">
        <v>19</v>
      </c>
      <c r="H237" s="14" t="s">
        <v>19</v>
      </c>
      <c r="I237" s="16" t="s">
        <v>19</v>
      </c>
      <c r="J237" s="14" t="s">
        <v>19</v>
      </c>
      <c r="K237" s="14" t="s">
        <v>19</v>
      </c>
      <c r="L237" s="37"/>
      <c r="M237" s="37"/>
      <c r="N237" s="37"/>
      <c r="O237" s="46"/>
      <c r="P237" s="51"/>
      <c r="Q237" s="36"/>
      <c r="R237" s="36"/>
    </row>
    <row r="238" spans="1:18" x14ac:dyDescent="0.35">
      <c r="A238" s="43"/>
      <c r="B238" s="36"/>
      <c r="C238" s="44"/>
      <c r="D238" s="12" t="s">
        <v>22</v>
      </c>
      <c r="E238" s="14" t="s">
        <v>98</v>
      </c>
      <c r="F238" s="12" t="s">
        <v>73</v>
      </c>
      <c r="G238" s="14" t="s">
        <v>19</v>
      </c>
      <c r="H238" s="14" t="s">
        <v>19</v>
      </c>
      <c r="I238" s="16" t="s">
        <v>19</v>
      </c>
      <c r="J238" s="14" t="s">
        <v>19</v>
      </c>
      <c r="K238" s="14" t="s">
        <v>19</v>
      </c>
      <c r="L238" s="37"/>
      <c r="M238" s="37"/>
      <c r="N238" s="37"/>
      <c r="O238" s="46"/>
      <c r="P238" s="51"/>
      <c r="Q238" s="36"/>
      <c r="R238" s="36"/>
    </row>
    <row r="239" spans="1:18" x14ac:dyDescent="0.35">
      <c r="A239" s="43"/>
      <c r="B239" s="36"/>
      <c r="C239" s="44"/>
      <c r="D239" s="12" t="s">
        <v>46</v>
      </c>
      <c r="E239" s="14" t="s">
        <v>98</v>
      </c>
      <c r="F239" s="12" t="s">
        <v>96</v>
      </c>
      <c r="G239" s="14">
        <v>600</v>
      </c>
      <c r="H239" s="14">
        <v>3</v>
      </c>
      <c r="I239" s="14">
        <v>5</v>
      </c>
      <c r="J239" s="14">
        <v>27</v>
      </c>
      <c r="K239" s="14">
        <v>25</v>
      </c>
      <c r="L239" s="37"/>
      <c r="M239" s="37"/>
      <c r="N239" s="37"/>
      <c r="O239" s="46"/>
      <c r="P239" s="51"/>
      <c r="Q239" s="36"/>
      <c r="R239" s="36"/>
    </row>
    <row r="240" spans="1:18" x14ac:dyDescent="0.35">
      <c r="A240" s="43"/>
      <c r="B240" s="36"/>
      <c r="C240" s="44"/>
      <c r="D240" s="12" t="s">
        <v>48</v>
      </c>
      <c r="E240" s="14" t="s">
        <v>98</v>
      </c>
      <c r="F240" s="12" t="s">
        <v>93</v>
      </c>
      <c r="G240" s="16" t="s">
        <v>19</v>
      </c>
      <c r="H240" s="16" t="s">
        <v>19</v>
      </c>
      <c r="I240" s="16" t="s">
        <v>19</v>
      </c>
      <c r="J240" s="16" t="s">
        <v>19</v>
      </c>
      <c r="K240" s="14" t="s">
        <v>19</v>
      </c>
      <c r="L240" s="37"/>
      <c r="M240" s="37"/>
      <c r="N240" s="37"/>
      <c r="O240" s="46"/>
      <c r="P240" s="51"/>
      <c r="Q240" s="36"/>
      <c r="R240" s="36"/>
    </row>
    <row r="241" spans="1:18" x14ac:dyDescent="0.35">
      <c r="A241" s="43" t="s">
        <v>389</v>
      </c>
      <c r="B241" s="36" t="s">
        <v>106</v>
      </c>
      <c r="C241" s="44" t="s">
        <v>66</v>
      </c>
      <c r="D241" s="12" t="s">
        <v>16</v>
      </c>
      <c r="E241" s="14" t="s">
        <v>98</v>
      </c>
      <c r="F241" s="12" t="s">
        <v>85</v>
      </c>
      <c r="G241" s="14" t="s">
        <v>23</v>
      </c>
      <c r="H241" s="14">
        <v>3</v>
      </c>
      <c r="I241" s="16">
        <v>50</v>
      </c>
      <c r="J241" s="14" t="s">
        <v>40</v>
      </c>
      <c r="K241" s="19" t="str">
        <f>P241</f>
        <v>15</v>
      </c>
      <c r="L241" s="37" t="s">
        <v>23</v>
      </c>
      <c r="M241" s="37">
        <v>3</v>
      </c>
      <c r="N241" s="37">
        <v>50</v>
      </c>
      <c r="O241" s="46">
        <v>21</v>
      </c>
      <c r="P241" s="51" t="s">
        <v>58</v>
      </c>
      <c r="Q241" s="36">
        <v>262.5733914592488</v>
      </c>
      <c r="R241" s="36" t="s">
        <v>20</v>
      </c>
    </row>
    <row r="242" spans="1:18" x14ac:dyDescent="0.35">
      <c r="A242" s="43"/>
      <c r="B242" s="36"/>
      <c r="C242" s="44"/>
      <c r="D242" s="12" t="s">
        <v>21</v>
      </c>
      <c r="E242" s="14" t="s">
        <v>98</v>
      </c>
      <c r="F242" s="12" t="s">
        <v>72</v>
      </c>
      <c r="G242" s="14" t="s">
        <v>19</v>
      </c>
      <c r="H242" s="14" t="s">
        <v>19</v>
      </c>
      <c r="I242" s="16" t="s">
        <v>19</v>
      </c>
      <c r="J242" s="14" t="s">
        <v>19</v>
      </c>
      <c r="K242" s="14" t="s">
        <v>19</v>
      </c>
      <c r="L242" s="37"/>
      <c r="M242" s="37"/>
      <c r="N242" s="37"/>
      <c r="O242" s="46"/>
      <c r="P242" s="51"/>
      <c r="Q242" s="36"/>
      <c r="R242" s="36"/>
    </row>
    <row r="243" spans="1:18" x14ac:dyDescent="0.35">
      <c r="A243" s="43"/>
      <c r="B243" s="36"/>
      <c r="C243" s="44"/>
      <c r="D243" s="12" t="s">
        <v>22</v>
      </c>
      <c r="E243" s="14" t="s">
        <v>98</v>
      </c>
      <c r="F243" s="12" t="s">
        <v>73</v>
      </c>
      <c r="G243" s="14" t="s">
        <v>19</v>
      </c>
      <c r="H243" s="14" t="s">
        <v>19</v>
      </c>
      <c r="I243" s="16" t="s">
        <v>19</v>
      </c>
      <c r="J243" s="14" t="s">
        <v>19</v>
      </c>
      <c r="K243" s="14" t="s">
        <v>19</v>
      </c>
      <c r="L243" s="37"/>
      <c r="M243" s="37"/>
      <c r="N243" s="37"/>
      <c r="O243" s="46"/>
      <c r="P243" s="51"/>
      <c r="Q243" s="36"/>
      <c r="R243" s="36"/>
    </row>
    <row r="244" spans="1:18" x14ac:dyDescent="0.35">
      <c r="A244" s="43"/>
      <c r="B244" s="36"/>
      <c r="C244" s="44"/>
      <c r="D244" s="12" t="s">
        <v>46</v>
      </c>
      <c r="E244" s="14" t="s">
        <v>98</v>
      </c>
      <c r="F244" s="12" t="s">
        <v>96</v>
      </c>
      <c r="G244" s="14">
        <v>480</v>
      </c>
      <c r="H244" s="14">
        <v>3</v>
      </c>
      <c r="I244" s="14">
        <v>5</v>
      </c>
      <c r="J244" s="14">
        <v>27</v>
      </c>
      <c r="K244" s="14">
        <v>20</v>
      </c>
      <c r="L244" s="37"/>
      <c r="M244" s="37"/>
      <c r="N244" s="37"/>
      <c r="O244" s="46"/>
      <c r="P244" s="51"/>
      <c r="Q244" s="36"/>
      <c r="R244" s="36"/>
    </row>
    <row r="245" spans="1:18" x14ac:dyDescent="0.35">
      <c r="A245" s="43"/>
      <c r="B245" s="36"/>
      <c r="C245" s="44"/>
      <c r="D245" s="12" t="s">
        <v>48</v>
      </c>
      <c r="E245" s="14" t="s">
        <v>98</v>
      </c>
      <c r="F245" s="12" t="s">
        <v>93</v>
      </c>
      <c r="G245" s="16" t="s">
        <v>19</v>
      </c>
      <c r="H245" s="16" t="s">
        <v>19</v>
      </c>
      <c r="I245" s="16" t="s">
        <v>19</v>
      </c>
      <c r="J245" s="16" t="s">
        <v>19</v>
      </c>
      <c r="K245" s="14" t="s">
        <v>19</v>
      </c>
      <c r="L245" s="37"/>
      <c r="M245" s="37"/>
      <c r="N245" s="37"/>
      <c r="O245" s="46"/>
      <c r="P245" s="51"/>
      <c r="Q245" s="36"/>
      <c r="R245" s="36"/>
    </row>
    <row r="246" spans="1:18" x14ac:dyDescent="0.35">
      <c r="A246" s="43" t="s">
        <v>390</v>
      </c>
      <c r="B246" s="36" t="s">
        <v>106</v>
      </c>
      <c r="C246" s="44" t="s">
        <v>66</v>
      </c>
      <c r="D246" s="12" t="s">
        <v>16</v>
      </c>
      <c r="E246" s="14" t="s">
        <v>98</v>
      </c>
      <c r="F246" s="12" t="s">
        <v>85</v>
      </c>
      <c r="G246" s="14">
        <v>240</v>
      </c>
      <c r="H246" s="14">
        <v>3</v>
      </c>
      <c r="I246" s="16">
        <v>50</v>
      </c>
      <c r="J246" s="14" t="s">
        <v>40</v>
      </c>
      <c r="K246" s="19">
        <f>P246</f>
        <v>7.5</v>
      </c>
      <c r="L246" s="37">
        <v>240</v>
      </c>
      <c r="M246" s="37">
        <v>3</v>
      </c>
      <c r="N246" s="37">
        <v>50</v>
      </c>
      <c r="O246" s="46">
        <v>22</v>
      </c>
      <c r="P246" s="51">
        <v>7.5</v>
      </c>
      <c r="Q246" s="36">
        <v>262.5733914592488</v>
      </c>
      <c r="R246" s="36" t="s">
        <v>20</v>
      </c>
    </row>
    <row r="247" spans="1:18" x14ac:dyDescent="0.35">
      <c r="A247" s="43"/>
      <c r="B247" s="36"/>
      <c r="C247" s="44"/>
      <c r="D247" s="12" t="s">
        <v>21</v>
      </c>
      <c r="E247" s="14" t="s">
        <v>98</v>
      </c>
      <c r="F247" s="12" t="s">
        <v>72</v>
      </c>
      <c r="G247" s="14" t="s">
        <v>19</v>
      </c>
      <c r="H247" s="14" t="s">
        <v>19</v>
      </c>
      <c r="I247" s="16" t="s">
        <v>19</v>
      </c>
      <c r="J247" s="14" t="s">
        <v>19</v>
      </c>
      <c r="K247" s="14" t="s">
        <v>19</v>
      </c>
      <c r="L247" s="37"/>
      <c r="M247" s="37"/>
      <c r="N247" s="37"/>
      <c r="O247" s="46"/>
      <c r="P247" s="51"/>
      <c r="Q247" s="36"/>
      <c r="R247" s="36"/>
    </row>
    <row r="248" spans="1:18" x14ac:dyDescent="0.35">
      <c r="A248" s="43"/>
      <c r="B248" s="36"/>
      <c r="C248" s="44"/>
      <c r="D248" s="12" t="s">
        <v>22</v>
      </c>
      <c r="E248" s="14" t="s">
        <v>98</v>
      </c>
      <c r="F248" s="12" t="s">
        <v>73</v>
      </c>
      <c r="G248" s="14" t="s">
        <v>19</v>
      </c>
      <c r="H248" s="14" t="s">
        <v>19</v>
      </c>
      <c r="I248" s="16" t="s">
        <v>19</v>
      </c>
      <c r="J248" s="14" t="s">
        <v>19</v>
      </c>
      <c r="K248" s="14" t="s">
        <v>19</v>
      </c>
      <c r="L248" s="37"/>
      <c r="M248" s="37"/>
      <c r="N248" s="37"/>
      <c r="O248" s="46"/>
      <c r="P248" s="51"/>
      <c r="Q248" s="36"/>
      <c r="R248" s="36"/>
    </row>
    <row r="249" spans="1:18" x14ac:dyDescent="0.35">
      <c r="A249" s="43"/>
      <c r="B249" s="36"/>
      <c r="C249" s="44"/>
      <c r="D249" s="12" t="s">
        <v>46</v>
      </c>
      <c r="E249" s="14" t="s">
        <v>98</v>
      </c>
      <c r="F249" s="12" t="s">
        <v>96</v>
      </c>
      <c r="G249" s="14">
        <v>240</v>
      </c>
      <c r="H249" s="14">
        <v>3</v>
      </c>
      <c r="I249" s="14">
        <v>5</v>
      </c>
      <c r="J249" s="14">
        <v>28</v>
      </c>
      <c r="K249" s="14">
        <v>10</v>
      </c>
      <c r="L249" s="37"/>
      <c r="M249" s="37"/>
      <c r="N249" s="37"/>
      <c r="O249" s="46"/>
      <c r="P249" s="51"/>
      <c r="Q249" s="36"/>
      <c r="R249" s="36"/>
    </row>
    <row r="250" spans="1:18" x14ac:dyDescent="0.35">
      <c r="A250" s="43"/>
      <c r="B250" s="36"/>
      <c r="C250" s="44"/>
      <c r="D250" s="12" t="s">
        <v>48</v>
      </c>
      <c r="E250" s="14" t="s">
        <v>98</v>
      </c>
      <c r="F250" s="12" t="s">
        <v>93</v>
      </c>
      <c r="G250" s="16" t="s">
        <v>19</v>
      </c>
      <c r="H250" s="16" t="s">
        <v>19</v>
      </c>
      <c r="I250" s="16" t="s">
        <v>19</v>
      </c>
      <c r="J250" s="16" t="s">
        <v>19</v>
      </c>
      <c r="K250" s="14" t="s">
        <v>19</v>
      </c>
      <c r="L250" s="37"/>
      <c r="M250" s="37"/>
      <c r="N250" s="37"/>
      <c r="O250" s="46"/>
      <c r="P250" s="51"/>
      <c r="Q250" s="36"/>
      <c r="R250" s="36"/>
    </row>
    <row r="251" spans="1:18" x14ac:dyDescent="0.35">
      <c r="A251" s="43" t="s">
        <v>391</v>
      </c>
      <c r="B251" s="36" t="s">
        <v>106</v>
      </c>
      <c r="C251" s="44" t="s">
        <v>66</v>
      </c>
      <c r="D251" s="12" t="s">
        <v>16</v>
      </c>
      <c r="E251" s="14" t="s">
        <v>98</v>
      </c>
      <c r="F251" s="12" t="s">
        <v>85</v>
      </c>
      <c r="G251" s="14">
        <v>200</v>
      </c>
      <c r="H251" s="14">
        <v>3</v>
      </c>
      <c r="I251" s="16">
        <v>50</v>
      </c>
      <c r="J251" s="14" t="s">
        <v>40</v>
      </c>
      <c r="K251" s="19">
        <f>P251</f>
        <v>7.5</v>
      </c>
      <c r="L251" s="37">
        <v>200</v>
      </c>
      <c r="M251" s="37">
        <v>3</v>
      </c>
      <c r="N251" s="37">
        <v>50</v>
      </c>
      <c r="O251" s="46">
        <v>25</v>
      </c>
      <c r="P251" s="51">
        <v>7.5</v>
      </c>
      <c r="Q251" s="36">
        <v>262.5733914592488</v>
      </c>
      <c r="R251" s="36" t="s">
        <v>20</v>
      </c>
    </row>
    <row r="252" spans="1:18" x14ac:dyDescent="0.35">
      <c r="A252" s="43"/>
      <c r="B252" s="36"/>
      <c r="C252" s="44"/>
      <c r="D252" s="12" t="s">
        <v>21</v>
      </c>
      <c r="E252" s="14" t="s">
        <v>98</v>
      </c>
      <c r="F252" s="12" t="s">
        <v>72</v>
      </c>
      <c r="G252" s="14" t="s">
        <v>19</v>
      </c>
      <c r="H252" s="14" t="s">
        <v>19</v>
      </c>
      <c r="I252" s="16" t="s">
        <v>19</v>
      </c>
      <c r="J252" s="14" t="s">
        <v>19</v>
      </c>
      <c r="K252" s="14" t="s">
        <v>19</v>
      </c>
      <c r="L252" s="37"/>
      <c r="M252" s="37"/>
      <c r="N252" s="37"/>
      <c r="O252" s="46"/>
      <c r="P252" s="51"/>
      <c r="Q252" s="36"/>
      <c r="R252" s="36"/>
    </row>
    <row r="253" spans="1:18" x14ac:dyDescent="0.35">
      <c r="A253" s="43"/>
      <c r="B253" s="36"/>
      <c r="C253" s="44"/>
      <c r="D253" s="12" t="s">
        <v>22</v>
      </c>
      <c r="E253" s="14" t="s">
        <v>98</v>
      </c>
      <c r="F253" s="12" t="s">
        <v>73</v>
      </c>
      <c r="G253" s="14" t="s">
        <v>19</v>
      </c>
      <c r="H253" s="14" t="s">
        <v>19</v>
      </c>
      <c r="I253" s="16" t="s">
        <v>19</v>
      </c>
      <c r="J253" s="14" t="s">
        <v>19</v>
      </c>
      <c r="K253" s="14" t="s">
        <v>19</v>
      </c>
      <c r="L253" s="37"/>
      <c r="M253" s="37"/>
      <c r="N253" s="37"/>
      <c r="O253" s="46"/>
      <c r="P253" s="51"/>
      <c r="Q253" s="36"/>
      <c r="R253" s="36"/>
    </row>
    <row r="254" spans="1:18" x14ac:dyDescent="0.35">
      <c r="A254" s="43"/>
      <c r="B254" s="36"/>
      <c r="C254" s="44"/>
      <c r="D254" s="12" t="s">
        <v>46</v>
      </c>
      <c r="E254" s="14" t="s">
        <v>98</v>
      </c>
      <c r="F254" s="12" t="s">
        <v>96</v>
      </c>
      <c r="G254" s="14">
        <v>200</v>
      </c>
      <c r="H254" s="14">
        <v>3</v>
      </c>
      <c r="I254" s="14">
        <v>5</v>
      </c>
      <c r="J254" s="14" t="s">
        <v>61</v>
      </c>
      <c r="K254" s="14">
        <v>10</v>
      </c>
      <c r="L254" s="37"/>
      <c r="M254" s="37"/>
      <c r="N254" s="37"/>
      <c r="O254" s="46"/>
      <c r="P254" s="51"/>
      <c r="Q254" s="36"/>
      <c r="R254" s="36"/>
    </row>
    <row r="255" spans="1:18" x14ac:dyDescent="0.35">
      <c r="A255" s="43"/>
      <c r="B255" s="36"/>
      <c r="C255" s="44"/>
      <c r="D255" s="12" t="s">
        <v>48</v>
      </c>
      <c r="E255" s="14" t="s">
        <v>98</v>
      </c>
      <c r="F255" s="12" t="s">
        <v>93</v>
      </c>
      <c r="G255" s="16" t="s">
        <v>19</v>
      </c>
      <c r="H255" s="16" t="s">
        <v>19</v>
      </c>
      <c r="I255" s="16" t="s">
        <v>19</v>
      </c>
      <c r="J255" s="16" t="s">
        <v>19</v>
      </c>
      <c r="K255" s="14" t="s">
        <v>19</v>
      </c>
      <c r="L255" s="37"/>
      <c r="M255" s="37"/>
      <c r="N255" s="37"/>
      <c r="O255" s="46"/>
      <c r="P255" s="51"/>
      <c r="Q255" s="36"/>
      <c r="R255" s="36"/>
    </row>
    <row r="256" spans="1:18" x14ac:dyDescent="0.35">
      <c r="A256" s="43" t="s">
        <v>392</v>
      </c>
      <c r="B256" s="36" t="s">
        <v>106</v>
      </c>
      <c r="C256" s="44" t="s">
        <v>66</v>
      </c>
      <c r="D256" s="12" t="s">
        <v>16</v>
      </c>
      <c r="E256" s="14" t="s">
        <v>98</v>
      </c>
      <c r="F256" s="12" t="s">
        <v>86</v>
      </c>
      <c r="G256" s="14" t="s">
        <v>17</v>
      </c>
      <c r="H256" s="14">
        <v>3</v>
      </c>
      <c r="I256" s="16">
        <v>25</v>
      </c>
      <c r="J256" s="14" t="s">
        <v>41</v>
      </c>
      <c r="K256" s="19" t="str">
        <f>P256</f>
        <v>25</v>
      </c>
      <c r="L256" s="37" t="s">
        <v>17</v>
      </c>
      <c r="M256" s="37">
        <v>3</v>
      </c>
      <c r="N256" s="37">
        <v>25</v>
      </c>
      <c r="O256" s="46">
        <v>27</v>
      </c>
      <c r="P256" s="51" t="s">
        <v>68</v>
      </c>
      <c r="Q256" s="36">
        <v>262.5733914592488</v>
      </c>
      <c r="R256" s="36" t="s">
        <v>20</v>
      </c>
    </row>
    <row r="257" spans="1:18" x14ac:dyDescent="0.35">
      <c r="A257" s="43"/>
      <c r="B257" s="36"/>
      <c r="C257" s="44"/>
      <c r="D257" s="12" t="s">
        <v>21</v>
      </c>
      <c r="E257" s="14" t="s">
        <v>98</v>
      </c>
      <c r="F257" s="12" t="s">
        <v>72</v>
      </c>
      <c r="G257" s="14" t="s">
        <v>19</v>
      </c>
      <c r="H257" s="14" t="s">
        <v>19</v>
      </c>
      <c r="I257" s="16" t="s">
        <v>19</v>
      </c>
      <c r="J257" s="14" t="s">
        <v>19</v>
      </c>
      <c r="K257" s="14" t="s">
        <v>19</v>
      </c>
      <c r="L257" s="37"/>
      <c r="M257" s="37"/>
      <c r="N257" s="37"/>
      <c r="O257" s="46"/>
      <c r="P257" s="51"/>
      <c r="Q257" s="36"/>
      <c r="R257" s="36"/>
    </row>
    <row r="258" spans="1:18" x14ac:dyDescent="0.35">
      <c r="A258" s="43"/>
      <c r="B258" s="36"/>
      <c r="C258" s="44"/>
      <c r="D258" s="12" t="s">
        <v>22</v>
      </c>
      <c r="E258" s="14" t="s">
        <v>98</v>
      </c>
      <c r="F258" s="12" t="s">
        <v>73</v>
      </c>
      <c r="G258" s="14" t="s">
        <v>19</v>
      </c>
      <c r="H258" s="14" t="s">
        <v>19</v>
      </c>
      <c r="I258" s="16" t="s">
        <v>19</v>
      </c>
      <c r="J258" s="14" t="s">
        <v>19</v>
      </c>
      <c r="K258" s="14" t="s">
        <v>19</v>
      </c>
      <c r="L258" s="37"/>
      <c r="M258" s="37"/>
      <c r="N258" s="37"/>
      <c r="O258" s="46"/>
      <c r="P258" s="51"/>
      <c r="Q258" s="36"/>
      <c r="R258" s="36"/>
    </row>
    <row r="259" spans="1:18" x14ac:dyDescent="0.35">
      <c r="A259" s="43"/>
      <c r="B259" s="36"/>
      <c r="C259" s="44"/>
      <c r="D259" s="12" t="s">
        <v>46</v>
      </c>
      <c r="E259" s="14" t="s">
        <v>98</v>
      </c>
      <c r="F259" s="12" t="s">
        <v>107</v>
      </c>
      <c r="G259" s="14">
        <v>600</v>
      </c>
      <c r="H259" s="14">
        <v>3</v>
      </c>
      <c r="I259" s="14">
        <v>5</v>
      </c>
      <c r="J259" s="14">
        <v>27</v>
      </c>
      <c r="K259" s="14">
        <v>25</v>
      </c>
      <c r="L259" s="37"/>
      <c r="M259" s="37"/>
      <c r="N259" s="37"/>
      <c r="O259" s="46"/>
      <c r="P259" s="51"/>
      <c r="Q259" s="36"/>
      <c r="R259" s="36"/>
    </row>
    <row r="260" spans="1:18" x14ac:dyDescent="0.35">
      <c r="A260" s="43"/>
      <c r="B260" s="36"/>
      <c r="C260" s="44"/>
      <c r="D260" s="12" t="s">
        <v>48</v>
      </c>
      <c r="E260" s="14" t="s">
        <v>98</v>
      </c>
      <c r="F260" s="12" t="s">
        <v>93</v>
      </c>
      <c r="G260" s="16" t="s">
        <v>19</v>
      </c>
      <c r="H260" s="16" t="s">
        <v>19</v>
      </c>
      <c r="I260" s="16" t="s">
        <v>19</v>
      </c>
      <c r="J260" s="16" t="s">
        <v>19</v>
      </c>
      <c r="K260" s="14" t="s">
        <v>19</v>
      </c>
      <c r="L260" s="37"/>
      <c r="M260" s="37"/>
      <c r="N260" s="37"/>
      <c r="O260" s="46"/>
      <c r="P260" s="51"/>
      <c r="Q260" s="36"/>
      <c r="R260" s="36"/>
    </row>
    <row r="261" spans="1:18" x14ac:dyDescent="0.35">
      <c r="A261" s="43" t="s">
        <v>393</v>
      </c>
      <c r="B261" s="36" t="s">
        <v>106</v>
      </c>
      <c r="C261" s="44" t="s">
        <v>66</v>
      </c>
      <c r="D261" s="12" t="s">
        <v>16</v>
      </c>
      <c r="E261" s="14" t="s">
        <v>98</v>
      </c>
      <c r="F261" s="12" t="s">
        <v>86</v>
      </c>
      <c r="G261" s="14" t="s">
        <v>23</v>
      </c>
      <c r="H261" s="14">
        <v>3</v>
      </c>
      <c r="I261" s="16">
        <v>50</v>
      </c>
      <c r="J261" s="14" t="s">
        <v>41</v>
      </c>
      <c r="K261" s="19" t="str">
        <f>P261</f>
        <v>20</v>
      </c>
      <c r="L261" s="37" t="s">
        <v>23</v>
      </c>
      <c r="M261" s="37">
        <v>3</v>
      </c>
      <c r="N261" s="37">
        <v>50</v>
      </c>
      <c r="O261" s="46">
        <v>27</v>
      </c>
      <c r="P261" s="51" t="s">
        <v>60</v>
      </c>
      <c r="Q261" s="36">
        <v>262.5733914592488</v>
      </c>
      <c r="R261" s="36" t="s">
        <v>20</v>
      </c>
    </row>
    <row r="262" spans="1:18" x14ac:dyDescent="0.35">
      <c r="A262" s="43"/>
      <c r="B262" s="36"/>
      <c r="C262" s="44"/>
      <c r="D262" s="12" t="s">
        <v>21</v>
      </c>
      <c r="E262" s="14" t="s">
        <v>98</v>
      </c>
      <c r="F262" s="12" t="s">
        <v>72</v>
      </c>
      <c r="G262" s="14" t="s">
        <v>19</v>
      </c>
      <c r="H262" s="14" t="s">
        <v>19</v>
      </c>
      <c r="I262" s="16" t="s">
        <v>19</v>
      </c>
      <c r="J262" s="14" t="s">
        <v>19</v>
      </c>
      <c r="K262" s="14" t="s">
        <v>19</v>
      </c>
      <c r="L262" s="37"/>
      <c r="M262" s="37"/>
      <c r="N262" s="37"/>
      <c r="O262" s="46"/>
      <c r="P262" s="51"/>
      <c r="Q262" s="36"/>
      <c r="R262" s="36"/>
    </row>
    <row r="263" spans="1:18" x14ac:dyDescent="0.35">
      <c r="A263" s="43"/>
      <c r="B263" s="36"/>
      <c r="C263" s="44"/>
      <c r="D263" s="12" t="s">
        <v>22</v>
      </c>
      <c r="E263" s="14" t="s">
        <v>98</v>
      </c>
      <c r="F263" s="12" t="s">
        <v>73</v>
      </c>
      <c r="G263" s="14" t="s">
        <v>19</v>
      </c>
      <c r="H263" s="14" t="s">
        <v>19</v>
      </c>
      <c r="I263" s="16" t="s">
        <v>19</v>
      </c>
      <c r="J263" s="14" t="s">
        <v>19</v>
      </c>
      <c r="K263" s="14" t="s">
        <v>19</v>
      </c>
      <c r="L263" s="37"/>
      <c r="M263" s="37"/>
      <c r="N263" s="37"/>
      <c r="O263" s="46"/>
      <c r="P263" s="51"/>
      <c r="Q263" s="36"/>
      <c r="R263" s="36"/>
    </row>
    <row r="264" spans="1:18" x14ac:dyDescent="0.35">
      <c r="A264" s="43"/>
      <c r="B264" s="36"/>
      <c r="C264" s="44"/>
      <c r="D264" s="12" t="s">
        <v>46</v>
      </c>
      <c r="E264" s="14" t="s">
        <v>98</v>
      </c>
      <c r="F264" s="12" t="s">
        <v>107</v>
      </c>
      <c r="G264" s="14">
        <v>480</v>
      </c>
      <c r="H264" s="14">
        <v>3</v>
      </c>
      <c r="I264" s="14">
        <v>5</v>
      </c>
      <c r="J264" s="14">
        <v>40</v>
      </c>
      <c r="K264" s="14">
        <v>30</v>
      </c>
      <c r="L264" s="37"/>
      <c r="M264" s="37"/>
      <c r="N264" s="37"/>
      <c r="O264" s="46"/>
      <c r="P264" s="51"/>
      <c r="Q264" s="36"/>
      <c r="R264" s="36"/>
    </row>
    <row r="265" spans="1:18" x14ac:dyDescent="0.35">
      <c r="A265" s="43"/>
      <c r="B265" s="36"/>
      <c r="C265" s="44"/>
      <c r="D265" s="12" t="s">
        <v>48</v>
      </c>
      <c r="E265" s="14" t="s">
        <v>98</v>
      </c>
      <c r="F265" s="12" t="s">
        <v>93</v>
      </c>
      <c r="G265" s="16" t="s">
        <v>19</v>
      </c>
      <c r="H265" s="16" t="s">
        <v>19</v>
      </c>
      <c r="I265" s="16" t="s">
        <v>19</v>
      </c>
      <c r="J265" s="16" t="s">
        <v>19</v>
      </c>
      <c r="K265" s="14" t="s">
        <v>19</v>
      </c>
      <c r="L265" s="37"/>
      <c r="M265" s="37"/>
      <c r="N265" s="37"/>
      <c r="O265" s="46"/>
      <c r="P265" s="51"/>
      <c r="Q265" s="36"/>
      <c r="R265" s="36"/>
    </row>
    <row r="266" spans="1:18" x14ac:dyDescent="0.35">
      <c r="A266" s="43" t="s">
        <v>394</v>
      </c>
      <c r="B266" s="36" t="s">
        <v>106</v>
      </c>
      <c r="C266" s="44" t="s">
        <v>66</v>
      </c>
      <c r="D266" s="12" t="s">
        <v>16</v>
      </c>
      <c r="E266" s="14" t="s">
        <v>98</v>
      </c>
      <c r="F266" s="12" t="s">
        <v>86</v>
      </c>
      <c r="G266" s="14">
        <v>240</v>
      </c>
      <c r="H266" s="14">
        <v>3</v>
      </c>
      <c r="I266" s="16">
        <v>50</v>
      </c>
      <c r="J266" s="14" t="s">
        <v>41</v>
      </c>
      <c r="K266" s="19" t="str">
        <f>P266</f>
        <v>10</v>
      </c>
      <c r="L266" s="37">
        <v>240</v>
      </c>
      <c r="M266" s="37">
        <v>3</v>
      </c>
      <c r="N266" s="37">
        <v>50</v>
      </c>
      <c r="O266" s="46">
        <v>28</v>
      </c>
      <c r="P266" s="51" t="s">
        <v>55</v>
      </c>
      <c r="Q266" s="36">
        <v>262.5733914592488</v>
      </c>
      <c r="R266" s="36" t="s">
        <v>20</v>
      </c>
    </row>
    <row r="267" spans="1:18" x14ac:dyDescent="0.35">
      <c r="A267" s="43"/>
      <c r="B267" s="36"/>
      <c r="C267" s="44"/>
      <c r="D267" s="12" t="s">
        <v>21</v>
      </c>
      <c r="E267" s="14" t="s">
        <v>98</v>
      </c>
      <c r="F267" s="12" t="s">
        <v>72</v>
      </c>
      <c r="G267" s="14" t="s">
        <v>19</v>
      </c>
      <c r="H267" s="14" t="s">
        <v>19</v>
      </c>
      <c r="I267" s="16" t="s">
        <v>19</v>
      </c>
      <c r="J267" s="14" t="s">
        <v>19</v>
      </c>
      <c r="K267" s="14" t="s">
        <v>19</v>
      </c>
      <c r="L267" s="37"/>
      <c r="M267" s="37"/>
      <c r="N267" s="37"/>
      <c r="O267" s="46"/>
      <c r="P267" s="51"/>
      <c r="Q267" s="36"/>
      <c r="R267" s="36"/>
    </row>
    <row r="268" spans="1:18" x14ac:dyDescent="0.35">
      <c r="A268" s="43"/>
      <c r="B268" s="36"/>
      <c r="C268" s="44"/>
      <c r="D268" s="12" t="s">
        <v>22</v>
      </c>
      <c r="E268" s="14" t="s">
        <v>98</v>
      </c>
      <c r="F268" s="12" t="s">
        <v>73</v>
      </c>
      <c r="G268" s="14" t="s">
        <v>19</v>
      </c>
      <c r="H268" s="14" t="s">
        <v>19</v>
      </c>
      <c r="I268" s="16" t="s">
        <v>19</v>
      </c>
      <c r="J268" s="14" t="s">
        <v>19</v>
      </c>
      <c r="K268" s="14" t="s">
        <v>19</v>
      </c>
      <c r="L268" s="37"/>
      <c r="M268" s="37"/>
      <c r="N268" s="37"/>
      <c r="O268" s="46"/>
      <c r="P268" s="51"/>
      <c r="Q268" s="36"/>
      <c r="R268" s="36"/>
    </row>
    <row r="269" spans="1:18" x14ac:dyDescent="0.35">
      <c r="A269" s="43"/>
      <c r="B269" s="36"/>
      <c r="C269" s="44"/>
      <c r="D269" s="12" t="s">
        <v>46</v>
      </c>
      <c r="E269" s="14" t="s">
        <v>98</v>
      </c>
      <c r="F269" s="12" t="s">
        <v>107</v>
      </c>
      <c r="G269" s="14">
        <v>240</v>
      </c>
      <c r="H269" s="14">
        <v>3</v>
      </c>
      <c r="I269" s="14">
        <v>5</v>
      </c>
      <c r="J269" s="14">
        <v>42</v>
      </c>
      <c r="K269" s="14">
        <v>15</v>
      </c>
      <c r="L269" s="37"/>
      <c r="M269" s="37"/>
      <c r="N269" s="37"/>
      <c r="O269" s="46"/>
      <c r="P269" s="51"/>
      <c r="Q269" s="36"/>
      <c r="R269" s="36"/>
    </row>
    <row r="270" spans="1:18" x14ac:dyDescent="0.35">
      <c r="A270" s="43"/>
      <c r="B270" s="36"/>
      <c r="C270" s="44"/>
      <c r="D270" s="12" t="s">
        <v>48</v>
      </c>
      <c r="E270" s="14" t="s">
        <v>98</v>
      </c>
      <c r="F270" s="12" t="s">
        <v>93</v>
      </c>
      <c r="G270" s="16" t="s">
        <v>19</v>
      </c>
      <c r="H270" s="16" t="s">
        <v>19</v>
      </c>
      <c r="I270" s="16" t="s">
        <v>19</v>
      </c>
      <c r="J270" s="16" t="s">
        <v>19</v>
      </c>
      <c r="K270" s="14" t="s">
        <v>19</v>
      </c>
      <c r="L270" s="37"/>
      <c r="M270" s="37"/>
      <c r="N270" s="37"/>
      <c r="O270" s="46"/>
      <c r="P270" s="51"/>
      <c r="Q270" s="36"/>
      <c r="R270" s="36"/>
    </row>
    <row r="271" spans="1:18" x14ac:dyDescent="0.35">
      <c r="A271" s="43" t="s">
        <v>395</v>
      </c>
      <c r="B271" s="36" t="s">
        <v>106</v>
      </c>
      <c r="C271" s="44" t="s">
        <v>66</v>
      </c>
      <c r="D271" s="12" t="s">
        <v>16</v>
      </c>
      <c r="E271" s="14" t="s">
        <v>98</v>
      </c>
      <c r="F271" s="12" t="s">
        <v>86</v>
      </c>
      <c r="G271" s="14">
        <v>200</v>
      </c>
      <c r="H271" s="14">
        <v>3</v>
      </c>
      <c r="I271" s="16">
        <v>50</v>
      </c>
      <c r="J271" s="14" t="s">
        <v>41</v>
      </c>
      <c r="K271" s="19" t="str">
        <f>P271</f>
        <v>10</v>
      </c>
      <c r="L271" s="37">
        <v>200</v>
      </c>
      <c r="M271" s="37">
        <v>3</v>
      </c>
      <c r="N271" s="37">
        <v>50</v>
      </c>
      <c r="O271" s="46">
        <v>32.200000000000003</v>
      </c>
      <c r="P271" s="51" t="s">
        <v>55</v>
      </c>
      <c r="Q271" s="36">
        <v>262.5733914592488</v>
      </c>
      <c r="R271" s="36" t="s">
        <v>20</v>
      </c>
    </row>
    <row r="272" spans="1:18" x14ac:dyDescent="0.35">
      <c r="A272" s="43"/>
      <c r="B272" s="36"/>
      <c r="C272" s="44"/>
      <c r="D272" s="12" t="s">
        <v>21</v>
      </c>
      <c r="E272" s="14" t="s">
        <v>98</v>
      </c>
      <c r="F272" s="12" t="s">
        <v>72</v>
      </c>
      <c r="G272" s="14" t="s">
        <v>19</v>
      </c>
      <c r="H272" s="14" t="s">
        <v>19</v>
      </c>
      <c r="I272" s="16" t="s">
        <v>19</v>
      </c>
      <c r="J272" s="14" t="s">
        <v>19</v>
      </c>
      <c r="K272" s="14" t="s">
        <v>19</v>
      </c>
      <c r="L272" s="37"/>
      <c r="M272" s="37"/>
      <c r="N272" s="37"/>
      <c r="O272" s="46"/>
      <c r="P272" s="51"/>
      <c r="Q272" s="36"/>
      <c r="R272" s="36"/>
    </row>
    <row r="273" spans="1:18" x14ac:dyDescent="0.35">
      <c r="A273" s="43"/>
      <c r="B273" s="36"/>
      <c r="C273" s="44"/>
      <c r="D273" s="12" t="s">
        <v>22</v>
      </c>
      <c r="E273" s="14" t="s">
        <v>98</v>
      </c>
      <c r="F273" s="12" t="s">
        <v>73</v>
      </c>
      <c r="G273" s="14" t="s">
        <v>19</v>
      </c>
      <c r="H273" s="14" t="s">
        <v>19</v>
      </c>
      <c r="I273" s="16" t="s">
        <v>19</v>
      </c>
      <c r="J273" s="14" t="s">
        <v>19</v>
      </c>
      <c r="K273" s="14" t="s">
        <v>19</v>
      </c>
      <c r="L273" s="37"/>
      <c r="M273" s="37"/>
      <c r="N273" s="37"/>
      <c r="O273" s="46"/>
      <c r="P273" s="51"/>
      <c r="Q273" s="36"/>
      <c r="R273" s="36"/>
    </row>
    <row r="274" spans="1:18" x14ac:dyDescent="0.35">
      <c r="A274" s="43"/>
      <c r="B274" s="36"/>
      <c r="C274" s="44"/>
      <c r="D274" s="12" t="s">
        <v>46</v>
      </c>
      <c r="E274" s="14" t="s">
        <v>98</v>
      </c>
      <c r="F274" s="12" t="s">
        <v>107</v>
      </c>
      <c r="G274" s="14">
        <v>200</v>
      </c>
      <c r="H274" s="14">
        <v>3</v>
      </c>
      <c r="I274" s="14">
        <v>5</v>
      </c>
      <c r="J274" s="14" t="s">
        <v>61</v>
      </c>
      <c r="K274" s="14">
        <v>10</v>
      </c>
      <c r="L274" s="37"/>
      <c r="M274" s="37"/>
      <c r="N274" s="37"/>
      <c r="O274" s="46"/>
      <c r="P274" s="51"/>
      <c r="Q274" s="36"/>
      <c r="R274" s="36"/>
    </row>
    <row r="275" spans="1:18" x14ac:dyDescent="0.35">
      <c r="A275" s="43"/>
      <c r="B275" s="36"/>
      <c r="C275" s="44"/>
      <c r="D275" s="12" t="s">
        <v>48</v>
      </c>
      <c r="E275" s="14" t="s">
        <v>98</v>
      </c>
      <c r="F275" s="12" t="s">
        <v>93</v>
      </c>
      <c r="G275" s="16" t="s">
        <v>19</v>
      </c>
      <c r="H275" s="16" t="s">
        <v>19</v>
      </c>
      <c r="I275" s="16" t="s">
        <v>19</v>
      </c>
      <c r="J275" s="16" t="s">
        <v>19</v>
      </c>
      <c r="K275" s="14" t="s">
        <v>19</v>
      </c>
      <c r="L275" s="37"/>
      <c r="M275" s="37"/>
      <c r="N275" s="37"/>
      <c r="O275" s="46"/>
      <c r="P275" s="51"/>
      <c r="Q275" s="36"/>
      <c r="R275" s="36"/>
    </row>
    <row r="276" spans="1:18" x14ac:dyDescent="0.35">
      <c r="A276" s="43" t="s">
        <v>396</v>
      </c>
      <c r="B276" s="36" t="s">
        <v>106</v>
      </c>
      <c r="C276" s="44" t="s">
        <v>66</v>
      </c>
      <c r="D276" s="12" t="s">
        <v>16</v>
      </c>
      <c r="E276" s="14" t="s">
        <v>98</v>
      </c>
      <c r="F276" s="12" t="s">
        <v>71</v>
      </c>
      <c r="G276" s="37" t="s">
        <v>17</v>
      </c>
      <c r="H276" s="37">
        <v>3</v>
      </c>
      <c r="I276" s="51">
        <v>50</v>
      </c>
      <c r="J276" s="37" t="s">
        <v>18</v>
      </c>
      <c r="K276" s="36" t="str">
        <f>P276</f>
        <v>-</v>
      </c>
      <c r="L276" s="37" t="s">
        <v>17</v>
      </c>
      <c r="M276" s="37">
        <v>3</v>
      </c>
      <c r="N276" s="37">
        <v>50</v>
      </c>
      <c r="O276" s="46" t="s">
        <v>100</v>
      </c>
      <c r="P276" s="51" t="s">
        <v>19</v>
      </c>
      <c r="Q276" s="36">
        <v>516.26171138450422</v>
      </c>
      <c r="R276" s="36" t="s">
        <v>20</v>
      </c>
    </row>
    <row r="277" spans="1:18" x14ac:dyDescent="0.35">
      <c r="A277" s="43"/>
      <c r="B277" s="36"/>
      <c r="C277" s="44"/>
      <c r="D277" s="12" t="s">
        <v>42</v>
      </c>
      <c r="E277" s="14" t="s">
        <v>98</v>
      </c>
      <c r="F277" s="12" t="s">
        <v>111</v>
      </c>
      <c r="G277" s="37"/>
      <c r="H277" s="37"/>
      <c r="I277" s="60"/>
      <c r="J277" s="37"/>
      <c r="K277" s="36"/>
      <c r="L277" s="37"/>
      <c r="M277" s="37"/>
      <c r="N277" s="37"/>
      <c r="O277" s="46"/>
      <c r="P277" s="51"/>
      <c r="Q277" s="36"/>
      <c r="R277" s="36"/>
    </row>
    <row r="278" spans="1:18" x14ac:dyDescent="0.35">
      <c r="A278" s="43"/>
      <c r="B278" s="36"/>
      <c r="C278" s="44"/>
      <c r="D278" s="12" t="s">
        <v>21</v>
      </c>
      <c r="E278" s="14" t="s">
        <v>98</v>
      </c>
      <c r="F278" s="12" t="s">
        <v>72</v>
      </c>
      <c r="G278" s="14" t="s">
        <v>19</v>
      </c>
      <c r="H278" s="14" t="s">
        <v>19</v>
      </c>
      <c r="I278" s="16" t="s">
        <v>19</v>
      </c>
      <c r="J278" s="14" t="s">
        <v>19</v>
      </c>
      <c r="K278" s="14" t="s">
        <v>19</v>
      </c>
      <c r="L278" s="37"/>
      <c r="M278" s="37"/>
      <c r="N278" s="37"/>
      <c r="O278" s="46"/>
      <c r="P278" s="51"/>
      <c r="Q278" s="36"/>
      <c r="R278" s="36"/>
    </row>
    <row r="279" spans="1:18" x14ac:dyDescent="0.35">
      <c r="A279" s="43"/>
      <c r="B279" s="36"/>
      <c r="C279" s="44"/>
      <c r="D279" s="12" t="s">
        <v>22</v>
      </c>
      <c r="E279" s="14" t="s">
        <v>98</v>
      </c>
      <c r="F279" s="12" t="s">
        <v>73</v>
      </c>
      <c r="G279" s="14" t="s">
        <v>19</v>
      </c>
      <c r="H279" s="14" t="s">
        <v>19</v>
      </c>
      <c r="I279" s="16" t="s">
        <v>19</v>
      </c>
      <c r="J279" s="14" t="s">
        <v>19</v>
      </c>
      <c r="K279" s="19" t="s">
        <v>19</v>
      </c>
      <c r="L279" s="37"/>
      <c r="M279" s="37"/>
      <c r="N279" s="37"/>
      <c r="O279" s="46"/>
      <c r="P279" s="51"/>
      <c r="Q279" s="36"/>
      <c r="R279" s="36"/>
    </row>
    <row r="280" spans="1:18" x14ac:dyDescent="0.35">
      <c r="A280" s="43"/>
      <c r="B280" s="36"/>
      <c r="C280" s="44"/>
      <c r="D280" s="12" t="s">
        <v>46</v>
      </c>
      <c r="E280" s="14" t="s">
        <v>98</v>
      </c>
      <c r="F280" s="12" t="s">
        <v>92</v>
      </c>
      <c r="G280" s="14">
        <v>600</v>
      </c>
      <c r="H280" s="14">
        <v>3</v>
      </c>
      <c r="I280" s="14">
        <v>5</v>
      </c>
      <c r="J280" s="14">
        <v>9</v>
      </c>
      <c r="K280" s="19" t="s">
        <v>47</v>
      </c>
      <c r="L280" s="37"/>
      <c r="M280" s="37"/>
      <c r="N280" s="37"/>
      <c r="O280" s="46"/>
      <c r="P280" s="51"/>
      <c r="Q280" s="36"/>
      <c r="R280" s="36"/>
    </row>
    <row r="281" spans="1:18" x14ac:dyDescent="0.35">
      <c r="A281" s="43"/>
      <c r="B281" s="36"/>
      <c r="C281" s="44"/>
      <c r="D281" s="12" t="s">
        <v>48</v>
      </c>
      <c r="E281" s="14" t="s">
        <v>98</v>
      </c>
      <c r="F281" s="12" t="s">
        <v>93</v>
      </c>
      <c r="G281" s="16" t="s">
        <v>19</v>
      </c>
      <c r="H281" s="16" t="s">
        <v>19</v>
      </c>
      <c r="I281" s="16" t="s">
        <v>19</v>
      </c>
      <c r="J281" s="16" t="s">
        <v>19</v>
      </c>
      <c r="K281" s="14" t="s">
        <v>19</v>
      </c>
      <c r="L281" s="37"/>
      <c r="M281" s="37"/>
      <c r="N281" s="37"/>
      <c r="O281" s="46"/>
      <c r="P281" s="51"/>
      <c r="Q281" s="36"/>
      <c r="R281" s="36"/>
    </row>
    <row r="282" spans="1:18" x14ac:dyDescent="0.35">
      <c r="A282" s="43" t="s">
        <v>397</v>
      </c>
      <c r="B282" s="36" t="s">
        <v>106</v>
      </c>
      <c r="C282" s="44" t="s">
        <v>66</v>
      </c>
      <c r="D282" s="12" t="s">
        <v>16</v>
      </c>
      <c r="E282" s="14" t="s">
        <v>98</v>
      </c>
      <c r="F282" s="12" t="s">
        <v>71</v>
      </c>
      <c r="G282" s="37" t="s">
        <v>23</v>
      </c>
      <c r="H282" s="37">
        <v>3</v>
      </c>
      <c r="I282" s="51">
        <v>100</v>
      </c>
      <c r="J282" s="37" t="s">
        <v>18</v>
      </c>
      <c r="K282" s="36" t="str">
        <f>P282</f>
        <v>-</v>
      </c>
      <c r="L282" s="37" t="s">
        <v>23</v>
      </c>
      <c r="M282" s="37">
        <v>3</v>
      </c>
      <c r="N282" s="37">
        <v>100</v>
      </c>
      <c r="O282" s="46" t="s">
        <v>100</v>
      </c>
      <c r="P282" s="51" t="s">
        <v>19</v>
      </c>
      <c r="Q282" s="36">
        <v>516.26171138450422</v>
      </c>
      <c r="R282" s="36" t="s">
        <v>20</v>
      </c>
    </row>
    <row r="283" spans="1:18" x14ac:dyDescent="0.35">
      <c r="A283" s="43"/>
      <c r="B283" s="36"/>
      <c r="C283" s="44"/>
      <c r="D283" s="12" t="s">
        <v>42</v>
      </c>
      <c r="E283" s="14" t="s">
        <v>98</v>
      </c>
      <c r="F283" s="12" t="s">
        <v>111</v>
      </c>
      <c r="G283" s="37"/>
      <c r="H283" s="37"/>
      <c r="I283" s="51"/>
      <c r="J283" s="37"/>
      <c r="K283" s="36"/>
      <c r="L283" s="37"/>
      <c r="M283" s="37"/>
      <c r="N283" s="37"/>
      <c r="O283" s="46"/>
      <c r="P283" s="51"/>
      <c r="Q283" s="36"/>
      <c r="R283" s="36"/>
    </row>
    <row r="284" spans="1:18" x14ac:dyDescent="0.35">
      <c r="A284" s="43"/>
      <c r="B284" s="36"/>
      <c r="C284" s="44"/>
      <c r="D284" s="12" t="s">
        <v>21</v>
      </c>
      <c r="E284" s="14" t="s">
        <v>98</v>
      </c>
      <c r="F284" s="12" t="s">
        <v>72</v>
      </c>
      <c r="G284" s="14" t="s">
        <v>19</v>
      </c>
      <c r="H284" s="14" t="s">
        <v>19</v>
      </c>
      <c r="I284" s="16" t="s">
        <v>19</v>
      </c>
      <c r="J284" s="14" t="s">
        <v>19</v>
      </c>
      <c r="K284" s="14" t="s">
        <v>19</v>
      </c>
      <c r="L284" s="37"/>
      <c r="M284" s="37"/>
      <c r="N284" s="37"/>
      <c r="O284" s="46"/>
      <c r="P284" s="51"/>
      <c r="Q284" s="36"/>
      <c r="R284" s="36"/>
    </row>
    <row r="285" spans="1:18" x14ac:dyDescent="0.35">
      <c r="A285" s="43"/>
      <c r="B285" s="36"/>
      <c r="C285" s="44"/>
      <c r="D285" s="12" t="s">
        <v>22</v>
      </c>
      <c r="E285" s="14" t="s">
        <v>98</v>
      </c>
      <c r="F285" s="12" t="s">
        <v>73</v>
      </c>
      <c r="G285" s="14" t="s">
        <v>19</v>
      </c>
      <c r="H285" s="14" t="s">
        <v>19</v>
      </c>
      <c r="I285" s="16" t="s">
        <v>19</v>
      </c>
      <c r="J285" s="14" t="s">
        <v>19</v>
      </c>
      <c r="K285" s="14" t="s">
        <v>19</v>
      </c>
      <c r="L285" s="37"/>
      <c r="M285" s="37"/>
      <c r="N285" s="37"/>
      <c r="O285" s="46"/>
      <c r="P285" s="51"/>
      <c r="Q285" s="36"/>
      <c r="R285" s="36"/>
    </row>
    <row r="286" spans="1:18" x14ac:dyDescent="0.35">
      <c r="A286" s="43"/>
      <c r="B286" s="36"/>
      <c r="C286" s="44"/>
      <c r="D286" s="12" t="s">
        <v>46</v>
      </c>
      <c r="E286" s="14" t="s">
        <v>98</v>
      </c>
      <c r="F286" s="12" t="s">
        <v>92</v>
      </c>
      <c r="G286" s="14">
        <v>480</v>
      </c>
      <c r="H286" s="14">
        <v>3</v>
      </c>
      <c r="I286" s="14">
        <v>5</v>
      </c>
      <c r="J286" s="14" t="s">
        <v>49</v>
      </c>
      <c r="K286" s="14">
        <v>5</v>
      </c>
      <c r="L286" s="37"/>
      <c r="M286" s="37"/>
      <c r="N286" s="37"/>
      <c r="O286" s="46"/>
      <c r="P286" s="51"/>
      <c r="Q286" s="36"/>
      <c r="R286" s="36"/>
    </row>
    <row r="287" spans="1:18" x14ac:dyDescent="0.35">
      <c r="A287" s="43"/>
      <c r="B287" s="36"/>
      <c r="C287" s="44"/>
      <c r="D287" s="12" t="s">
        <v>48</v>
      </c>
      <c r="E287" s="14" t="s">
        <v>98</v>
      </c>
      <c r="F287" s="12" t="s">
        <v>93</v>
      </c>
      <c r="G287" s="16" t="s">
        <v>19</v>
      </c>
      <c r="H287" s="16" t="s">
        <v>19</v>
      </c>
      <c r="I287" s="16" t="s">
        <v>19</v>
      </c>
      <c r="J287" s="16" t="s">
        <v>19</v>
      </c>
      <c r="K287" s="14" t="s">
        <v>19</v>
      </c>
      <c r="L287" s="37"/>
      <c r="M287" s="37"/>
      <c r="N287" s="37"/>
      <c r="O287" s="46"/>
      <c r="P287" s="51"/>
      <c r="Q287" s="36"/>
      <c r="R287" s="36"/>
    </row>
    <row r="288" spans="1:18" x14ac:dyDescent="0.35">
      <c r="A288" s="43" t="s">
        <v>398</v>
      </c>
      <c r="B288" s="36" t="s">
        <v>106</v>
      </c>
      <c r="C288" s="44" t="s">
        <v>66</v>
      </c>
      <c r="D288" s="12" t="s">
        <v>16</v>
      </c>
      <c r="E288" s="14" t="s">
        <v>98</v>
      </c>
      <c r="F288" s="12" t="s">
        <v>71</v>
      </c>
      <c r="G288" s="37">
        <v>240</v>
      </c>
      <c r="H288" s="37">
        <v>3</v>
      </c>
      <c r="I288" s="51">
        <v>100</v>
      </c>
      <c r="J288" s="37" t="s">
        <v>18</v>
      </c>
      <c r="K288" s="36" t="str">
        <f>P288</f>
        <v>-</v>
      </c>
      <c r="L288" s="37">
        <v>240</v>
      </c>
      <c r="M288" s="37">
        <v>3</v>
      </c>
      <c r="N288" s="37">
        <v>100</v>
      </c>
      <c r="O288" s="46" t="s">
        <v>100</v>
      </c>
      <c r="P288" s="51" t="s">
        <v>19</v>
      </c>
      <c r="Q288" s="36">
        <v>516.26171138450422</v>
      </c>
      <c r="R288" s="36" t="s">
        <v>20</v>
      </c>
    </row>
    <row r="289" spans="1:18" x14ac:dyDescent="0.35">
      <c r="A289" s="43"/>
      <c r="B289" s="36"/>
      <c r="C289" s="44"/>
      <c r="D289" s="12" t="s">
        <v>42</v>
      </c>
      <c r="E289" s="14" t="s">
        <v>98</v>
      </c>
      <c r="F289" s="12" t="s">
        <v>111</v>
      </c>
      <c r="G289" s="37"/>
      <c r="H289" s="37"/>
      <c r="I289" s="51"/>
      <c r="J289" s="37"/>
      <c r="K289" s="36"/>
      <c r="L289" s="37"/>
      <c r="M289" s="37"/>
      <c r="N289" s="37"/>
      <c r="O289" s="46"/>
      <c r="P289" s="51"/>
      <c r="Q289" s="36"/>
      <c r="R289" s="36"/>
    </row>
    <row r="290" spans="1:18" x14ac:dyDescent="0.35">
      <c r="A290" s="43"/>
      <c r="B290" s="36"/>
      <c r="C290" s="44"/>
      <c r="D290" s="12" t="s">
        <v>21</v>
      </c>
      <c r="E290" s="14" t="s">
        <v>98</v>
      </c>
      <c r="F290" s="12" t="s">
        <v>72</v>
      </c>
      <c r="G290" s="14" t="s">
        <v>19</v>
      </c>
      <c r="H290" s="14" t="s">
        <v>19</v>
      </c>
      <c r="I290" s="16" t="s">
        <v>19</v>
      </c>
      <c r="J290" s="14" t="s">
        <v>19</v>
      </c>
      <c r="K290" s="14" t="s">
        <v>19</v>
      </c>
      <c r="L290" s="37"/>
      <c r="M290" s="37"/>
      <c r="N290" s="37"/>
      <c r="O290" s="46"/>
      <c r="P290" s="51"/>
      <c r="Q290" s="36"/>
      <c r="R290" s="36"/>
    </row>
    <row r="291" spans="1:18" x14ac:dyDescent="0.35">
      <c r="A291" s="43"/>
      <c r="B291" s="36"/>
      <c r="C291" s="44"/>
      <c r="D291" s="12" t="s">
        <v>22</v>
      </c>
      <c r="E291" s="14" t="s">
        <v>98</v>
      </c>
      <c r="F291" s="12" t="s">
        <v>73</v>
      </c>
      <c r="G291" s="14" t="s">
        <v>19</v>
      </c>
      <c r="H291" s="14" t="s">
        <v>19</v>
      </c>
      <c r="I291" s="16" t="s">
        <v>19</v>
      </c>
      <c r="J291" s="14" t="s">
        <v>19</v>
      </c>
      <c r="K291" s="14" t="s">
        <v>19</v>
      </c>
      <c r="L291" s="37"/>
      <c r="M291" s="37"/>
      <c r="N291" s="37"/>
      <c r="O291" s="46"/>
      <c r="P291" s="51"/>
      <c r="Q291" s="36"/>
      <c r="R291" s="36"/>
    </row>
    <row r="292" spans="1:18" x14ac:dyDescent="0.35">
      <c r="A292" s="43"/>
      <c r="B292" s="36"/>
      <c r="C292" s="44"/>
      <c r="D292" s="12" t="s">
        <v>46</v>
      </c>
      <c r="E292" s="14" t="s">
        <v>98</v>
      </c>
      <c r="F292" s="12" t="s">
        <v>92</v>
      </c>
      <c r="G292" s="14">
        <v>240</v>
      </c>
      <c r="H292" s="14">
        <v>3</v>
      </c>
      <c r="I292" s="14">
        <v>5</v>
      </c>
      <c r="J292" s="14" t="s">
        <v>50</v>
      </c>
      <c r="K292" s="14">
        <v>3</v>
      </c>
      <c r="L292" s="37"/>
      <c r="M292" s="37"/>
      <c r="N292" s="37"/>
      <c r="O292" s="46"/>
      <c r="P292" s="51"/>
      <c r="Q292" s="36"/>
      <c r="R292" s="36"/>
    </row>
    <row r="293" spans="1:18" x14ac:dyDescent="0.35">
      <c r="A293" s="43"/>
      <c r="B293" s="36"/>
      <c r="C293" s="44"/>
      <c r="D293" s="12" t="s">
        <v>48</v>
      </c>
      <c r="E293" s="14" t="s">
        <v>98</v>
      </c>
      <c r="F293" s="12" t="s">
        <v>93</v>
      </c>
      <c r="G293" s="16" t="s">
        <v>19</v>
      </c>
      <c r="H293" s="16" t="s">
        <v>19</v>
      </c>
      <c r="I293" s="16" t="s">
        <v>19</v>
      </c>
      <c r="J293" s="16" t="s">
        <v>19</v>
      </c>
      <c r="K293" s="14" t="s">
        <v>19</v>
      </c>
      <c r="L293" s="37"/>
      <c r="M293" s="37"/>
      <c r="N293" s="37"/>
      <c r="O293" s="46"/>
      <c r="P293" s="51"/>
      <c r="Q293" s="36"/>
      <c r="R293" s="36"/>
    </row>
    <row r="294" spans="1:18" x14ac:dyDescent="0.35">
      <c r="A294" s="43" t="s">
        <v>399</v>
      </c>
      <c r="B294" s="36" t="s">
        <v>106</v>
      </c>
      <c r="C294" s="44" t="s">
        <v>66</v>
      </c>
      <c r="D294" s="12" t="s">
        <v>16</v>
      </c>
      <c r="E294" s="14" t="s">
        <v>98</v>
      </c>
      <c r="F294" s="12" t="s">
        <v>71</v>
      </c>
      <c r="G294" s="37">
        <v>200</v>
      </c>
      <c r="H294" s="37">
        <v>3</v>
      </c>
      <c r="I294" s="51">
        <v>100</v>
      </c>
      <c r="J294" s="37" t="s">
        <v>18</v>
      </c>
      <c r="K294" s="36" t="str">
        <f>P294</f>
        <v>-</v>
      </c>
      <c r="L294" s="37">
        <v>200</v>
      </c>
      <c r="M294" s="37">
        <v>3</v>
      </c>
      <c r="N294" s="37">
        <v>100</v>
      </c>
      <c r="O294" s="46" t="s">
        <v>100</v>
      </c>
      <c r="P294" s="51" t="s">
        <v>19</v>
      </c>
      <c r="Q294" s="36">
        <v>516.26171138450422</v>
      </c>
      <c r="R294" s="36" t="s">
        <v>20</v>
      </c>
    </row>
    <row r="295" spans="1:18" x14ac:dyDescent="0.35">
      <c r="A295" s="43"/>
      <c r="B295" s="36"/>
      <c r="C295" s="44"/>
      <c r="D295" s="12" t="s">
        <v>42</v>
      </c>
      <c r="E295" s="14" t="s">
        <v>98</v>
      </c>
      <c r="F295" s="12" t="s">
        <v>111</v>
      </c>
      <c r="G295" s="37"/>
      <c r="H295" s="37"/>
      <c r="I295" s="51"/>
      <c r="J295" s="37"/>
      <c r="K295" s="36"/>
      <c r="L295" s="37"/>
      <c r="M295" s="37"/>
      <c r="N295" s="37"/>
      <c r="O295" s="46"/>
      <c r="P295" s="51"/>
      <c r="Q295" s="36"/>
      <c r="R295" s="36"/>
    </row>
    <row r="296" spans="1:18" x14ac:dyDescent="0.35">
      <c r="A296" s="43"/>
      <c r="B296" s="36"/>
      <c r="C296" s="44"/>
      <c r="D296" s="12" t="s">
        <v>21</v>
      </c>
      <c r="E296" s="14" t="s">
        <v>98</v>
      </c>
      <c r="F296" s="12" t="s">
        <v>72</v>
      </c>
      <c r="G296" s="14" t="s">
        <v>19</v>
      </c>
      <c r="H296" s="14" t="s">
        <v>19</v>
      </c>
      <c r="I296" s="16" t="s">
        <v>19</v>
      </c>
      <c r="J296" s="14" t="s">
        <v>19</v>
      </c>
      <c r="K296" s="14" t="s">
        <v>19</v>
      </c>
      <c r="L296" s="37"/>
      <c r="M296" s="37"/>
      <c r="N296" s="37"/>
      <c r="O296" s="46"/>
      <c r="P296" s="51"/>
      <c r="Q296" s="36"/>
      <c r="R296" s="36"/>
    </row>
    <row r="297" spans="1:18" x14ac:dyDescent="0.35">
      <c r="A297" s="43"/>
      <c r="B297" s="36"/>
      <c r="C297" s="44"/>
      <c r="D297" s="12" t="s">
        <v>22</v>
      </c>
      <c r="E297" s="14" t="s">
        <v>98</v>
      </c>
      <c r="F297" s="12" t="s">
        <v>73</v>
      </c>
      <c r="G297" s="14" t="s">
        <v>19</v>
      </c>
      <c r="H297" s="14" t="s">
        <v>19</v>
      </c>
      <c r="I297" s="16" t="s">
        <v>19</v>
      </c>
      <c r="J297" s="14" t="s">
        <v>19</v>
      </c>
      <c r="K297" s="14" t="s">
        <v>19</v>
      </c>
      <c r="L297" s="37"/>
      <c r="M297" s="37"/>
      <c r="N297" s="37"/>
      <c r="O297" s="46"/>
      <c r="P297" s="51"/>
      <c r="Q297" s="36"/>
      <c r="R297" s="36"/>
    </row>
    <row r="298" spans="1:18" x14ac:dyDescent="0.35">
      <c r="A298" s="43"/>
      <c r="B298" s="36"/>
      <c r="C298" s="44"/>
      <c r="D298" s="12" t="s">
        <v>46</v>
      </c>
      <c r="E298" s="14" t="s">
        <v>98</v>
      </c>
      <c r="F298" s="12" t="s">
        <v>92</v>
      </c>
      <c r="G298" s="14">
        <v>200</v>
      </c>
      <c r="H298" s="14">
        <v>3</v>
      </c>
      <c r="I298" s="14">
        <v>5</v>
      </c>
      <c r="J298" s="14">
        <v>11</v>
      </c>
      <c r="K298" s="14">
        <v>3</v>
      </c>
      <c r="L298" s="37"/>
      <c r="M298" s="37"/>
      <c r="N298" s="37"/>
      <c r="O298" s="46"/>
      <c r="P298" s="51"/>
      <c r="Q298" s="36"/>
      <c r="R298" s="36"/>
    </row>
    <row r="299" spans="1:18" x14ac:dyDescent="0.35">
      <c r="A299" s="43"/>
      <c r="B299" s="36"/>
      <c r="C299" s="44"/>
      <c r="D299" s="12" t="s">
        <v>48</v>
      </c>
      <c r="E299" s="14" t="s">
        <v>98</v>
      </c>
      <c r="F299" s="12" t="s">
        <v>93</v>
      </c>
      <c r="G299" s="16" t="s">
        <v>19</v>
      </c>
      <c r="H299" s="16" t="s">
        <v>19</v>
      </c>
      <c r="I299" s="16" t="s">
        <v>19</v>
      </c>
      <c r="J299" s="16" t="s">
        <v>19</v>
      </c>
      <c r="K299" s="14" t="s">
        <v>19</v>
      </c>
      <c r="L299" s="37"/>
      <c r="M299" s="37"/>
      <c r="N299" s="37"/>
      <c r="O299" s="46"/>
      <c r="P299" s="51"/>
      <c r="Q299" s="36"/>
      <c r="R299" s="36"/>
    </row>
    <row r="300" spans="1:18" x14ac:dyDescent="0.35">
      <c r="A300" s="43" t="s">
        <v>400</v>
      </c>
      <c r="B300" s="36" t="s">
        <v>106</v>
      </c>
      <c r="C300" s="44" t="s">
        <v>66</v>
      </c>
      <c r="D300" s="12" t="s">
        <v>16</v>
      </c>
      <c r="E300" s="14" t="s">
        <v>98</v>
      </c>
      <c r="F300" s="12" t="s">
        <v>74</v>
      </c>
      <c r="G300" s="37" t="s">
        <v>17</v>
      </c>
      <c r="H300" s="37">
        <v>3</v>
      </c>
      <c r="I300" s="51">
        <v>50</v>
      </c>
      <c r="J300" s="37" t="s">
        <v>24</v>
      </c>
      <c r="K300" s="36" t="str">
        <f>P300</f>
        <v>-</v>
      </c>
      <c r="L300" s="37" t="s">
        <v>17</v>
      </c>
      <c r="M300" s="37">
        <v>3</v>
      </c>
      <c r="N300" s="37">
        <v>50</v>
      </c>
      <c r="O300" s="46" t="s">
        <v>101</v>
      </c>
      <c r="P300" s="51" t="s">
        <v>19</v>
      </c>
      <c r="Q300" s="36">
        <v>516.26171138450422</v>
      </c>
      <c r="R300" s="36" t="s">
        <v>20</v>
      </c>
    </row>
    <row r="301" spans="1:18" x14ac:dyDescent="0.35">
      <c r="A301" s="43"/>
      <c r="B301" s="36"/>
      <c r="C301" s="44"/>
      <c r="D301" s="12" t="s">
        <v>42</v>
      </c>
      <c r="E301" s="14" t="s">
        <v>98</v>
      </c>
      <c r="F301" s="12" t="s">
        <v>111</v>
      </c>
      <c r="G301" s="37"/>
      <c r="H301" s="37"/>
      <c r="I301" s="51"/>
      <c r="J301" s="37"/>
      <c r="K301" s="36"/>
      <c r="L301" s="37"/>
      <c r="M301" s="37"/>
      <c r="N301" s="37"/>
      <c r="O301" s="46"/>
      <c r="P301" s="51"/>
      <c r="Q301" s="36"/>
      <c r="R301" s="36"/>
    </row>
    <row r="302" spans="1:18" x14ac:dyDescent="0.35">
      <c r="A302" s="43"/>
      <c r="B302" s="36"/>
      <c r="C302" s="44"/>
      <c r="D302" s="12" t="s">
        <v>21</v>
      </c>
      <c r="E302" s="14" t="s">
        <v>98</v>
      </c>
      <c r="F302" s="12" t="s">
        <v>72</v>
      </c>
      <c r="G302" s="14" t="s">
        <v>19</v>
      </c>
      <c r="H302" s="14" t="s">
        <v>19</v>
      </c>
      <c r="I302" s="16" t="s">
        <v>19</v>
      </c>
      <c r="J302" s="14" t="s">
        <v>19</v>
      </c>
      <c r="K302" s="14" t="s">
        <v>19</v>
      </c>
      <c r="L302" s="37"/>
      <c r="M302" s="37"/>
      <c r="N302" s="37"/>
      <c r="O302" s="46"/>
      <c r="P302" s="51"/>
      <c r="Q302" s="36"/>
      <c r="R302" s="36"/>
    </row>
    <row r="303" spans="1:18" x14ac:dyDescent="0.35">
      <c r="A303" s="43"/>
      <c r="B303" s="36"/>
      <c r="C303" s="44"/>
      <c r="D303" s="12" t="s">
        <v>22</v>
      </c>
      <c r="E303" s="14" t="s">
        <v>98</v>
      </c>
      <c r="F303" s="12" t="s">
        <v>73</v>
      </c>
      <c r="G303" s="14" t="s">
        <v>19</v>
      </c>
      <c r="H303" s="14" t="s">
        <v>19</v>
      </c>
      <c r="I303" s="16" t="s">
        <v>19</v>
      </c>
      <c r="J303" s="14" t="s">
        <v>19</v>
      </c>
      <c r="K303" s="19" t="s">
        <v>19</v>
      </c>
      <c r="L303" s="37"/>
      <c r="M303" s="37"/>
      <c r="N303" s="37"/>
      <c r="O303" s="46"/>
      <c r="P303" s="51"/>
      <c r="Q303" s="36"/>
      <c r="R303" s="36"/>
    </row>
    <row r="304" spans="1:18" x14ac:dyDescent="0.35">
      <c r="A304" s="43"/>
      <c r="B304" s="36"/>
      <c r="C304" s="44"/>
      <c r="D304" s="12" t="s">
        <v>46</v>
      </c>
      <c r="E304" s="14" t="s">
        <v>98</v>
      </c>
      <c r="F304" s="12" t="s">
        <v>92</v>
      </c>
      <c r="G304" s="14">
        <v>600</v>
      </c>
      <c r="H304" s="14">
        <v>3</v>
      </c>
      <c r="I304" s="14">
        <v>5</v>
      </c>
      <c r="J304" s="14">
        <v>9</v>
      </c>
      <c r="K304" s="19" t="s">
        <v>47</v>
      </c>
      <c r="L304" s="37"/>
      <c r="M304" s="37"/>
      <c r="N304" s="37"/>
      <c r="O304" s="46"/>
      <c r="P304" s="51"/>
      <c r="Q304" s="36"/>
      <c r="R304" s="36"/>
    </row>
    <row r="305" spans="1:18" x14ac:dyDescent="0.35">
      <c r="A305" s="43"/>
      <c r="B305" s="36"/>
      <c r="C305" s="44"/>
      <c r="D305" s="12" t="s">
        <v>48</v>
      </c>
      <c r="E305" s="14" t="s">
        <v>98</v>
      </c>
      <c r="F305" s="12" t="s">
        <v>93</v>
      </c>
      <c r="G305" s="16" t="s">
        <v>19</v>
      </c>
      <c r="H305" s="16" t="s">
        <v>19</v>
      </c>
      <c r="I305" s="16" t="s">
        <v>19</v>
      </c>
      <c r="J305" s="16" t="s">
        <v>19</v>
      </c>
      <c r="K305" s="14" t="s">
        <v>19</v>
      </c>
      <c r="L305" s="37"/>
      <c r="M305" s="37"/>
      <c r="N305" s="37"/>
      <c r="O305" s="46"/>
      <c r="P305" s="51"/>
      <c r="Q305" s="36"/>
      <c r="R305" s="36"/>
    </row>
    <row r="306" spans="1:18" x14ac:dyDescent="0.35">
      <c r="A306" s="43" t="s">
        <v>401</v>
      </c>
      <c r="B306" s="36" t="s">
        <v>106</v>
      </c>
      <c r="C306" s="44" t="s">
        <v>66</v>
      </c>
      <c r="D306" s="12" t="s">
        <v>16</v>
      </c>
      <c r="E306" s="14" t="s">
        <v>98</v>
      </c>
      <c r="F306" s="12" t="s">
        <v>74</v>
      </c>
      <c r="G306" s="37" t="s">
        <v>23</v>
      </c>
      <c r="H306" s="37">
        <v>3</v>
      </c>
      <c r="I306" s="51">
        <v>100</v>
      </c>
      <c r="J306" s="37" t="s">
        <v>24</v>
      </c>
      <c r="K306" s="36" t="str">
        <f>P306</f>
        <v>-</v>
      </c>
      <c r="L306" s="37" t="s">
        <v>23</v>
      </c>
      <c r="M306" s="37">
        <v>3</v>
      </c>
      <c r="N306" s="37">
        <v>100</v>
      </c>
      <c r="O306" s="46" t="s">
        <v>101</v>
      </c>
      <c r="P306" s="51" t="s">
        <v>19</v>
      </c>
      <c r="Q306" s="36">
        <v>516.26171138450422</v>
      </c>
      <c r="R306" s="36" t="s">
        <v>20</v>
      </c>
    </row>
    <row r="307" spans="1:18" x14ac:dyDescent="0.35">
      <c r="A307" s="43"/>
      <c r="B307" s="36"/>
      <c r="C307" s="44"/>
      <c r="D307" s="12" t="s">
        <v>42</v>
      </c>
      <c r="E307" s="14" t="s">
        <v>98</v>
      </c>
      <c r="F307" s="12" t="s">
        <v>111</v>
      </c>
      <c r="G307" s="37"/>
      <c r="H307" s="37"/>
      <c r="I307" s="51"/>
      <c r="J307" s="37"/>
      <c r="K307" s="36"/>
      <c r="L307" s="37"/>
      <c r="M307" s="37"/>
      <c r="N307" s="37"/>
      <c r="O307" s="46"/>
      <c r="P307" s="51"/>
      <c r="Q307" s="36"/>
      <c r="R307" s="36"/>
    </row>
    <row r="308" spans="1:18" x14ac:dyDescent="0.35">
      <c r="A308" s="43"/>
      <c r="B308" s="36"/>
      <c r="C308" s="44"/>
      <c r="D308" s="12" t="s">
        <v>21</v>
      </c>
      <c r="E308" s="14" t="s">
        <v>98</v>
      </c>
      <c r="F308" s="12" t="s">
        <v>72</v>
      </c>
      <c r="G308" s="14" t="s">
        <v>19</v>
      </c>
      <c r="H308" s="14" t="s">
        <v>19</v>
      </c>
      <c r="I308" s="16" t="s">
        <v>19</v>
      </c>
      <c r="J308" s="14" t="s">
        <v>19</v>
      </c>
      <c r="K308" s="14" t="s">
        <v>19</v>
      </c>
      <c r="L308" s="37"/>
      <c r="M308" s="37"/>
      <c r="N308" s="37"/>
      <c r="O308" s="46"/>
      <c r="P308" s="51"/>
      <c r="Q308" s="36"/>
      <c r="R308" s="36"/>
    </row>
    <row r="309" spans="1:18" x14ac:dyDescent="0.35">
      <c r="A309" s="43"/>
      <c r="B309" s="36"/>
      <c r="C309" s="44"/>
      <c r="D309" s="12" t="s">
        <v>22</v>
      </c>
      <c r="E309" s="14" t="s">
        <v>98</v>
      </c>
      <c r="F309" s="12" t="s">
        <v>73</v>
      </c>
      <c r="G309" s="14" t="s">
        <v>19</v>
      </c>
      <c r="H309" s="14" t="s">
        <v>19</v>
      </c>
      <c r="I309" s="16" t="s">
        <v>19</v>
      </c>
      <c r="J309" s="14" t="s">
        <v>19</v>
      </c>
      <c r="K309" s="14" t="s">
        <v>19</v>
      </c>
      <c r="L309" s="37"/>
      <c r="M309" s="37"/>
      <c r="N309" s="37"/>
      <c r="O309" s="46"/>
      <c r="P309" s="51"/>
      <c r="Q309" s="36"/>
      <c r="R309" s="36"/>
    </row>
    <row r="310" spans="1:18" x14ac:dyDescent="0.35">
      <c r="A310" s="43"/>
      <c r="B310" s="36"/>
      <c r="C310" s="44"/>
      <c r="D310" s="12" t="s">
        <v>46</v>
      </c>
      <c r="E310" s="14" t="s">
        <v>98</v>
      </c>
      <c r="F310" s="12" t="s">
        <v>92</v>
      </c>
      <c r="G310" s="14">
        <v>480</v>
      </c>
      <c r="H310" s="14">
        <v>3</v>
      </c>
      <c r="I310" s="14">
        <v>5</v>
      </c>
      <c r="J310" s="14" t="s">
        <v>49</v>
      </c>
      <c r="K310" s="14">
        <v>5</v>
      </c>
      <c r="L310" s="37"/>
      <c r="M310" s="37"/>
      <c r="N310" s="37"/>
      <c r="O310" s="46"/>
      <c r="P310" s="51"/>
      <c r="Q310" s="36"/>
      <c r="R310" s="36"/>
    </row>
    <row r="311" spans="1:18" x14ac:dyDescent="0.35">
      <c r="A311" s="43"/>
      <c r="B311" s="36"/>
      <c r="C311" s="44"/>
      <c r="D311" s="12" t="s">
        <v>48</v>
      </c>
      <c r="E311" s="14" t="s">
        <v>98</v>
      </c>
      <c r="F311" s="12" t="s">
        <v>93</v>
      </c>
      <c r="G311" s="16" t="s">
        <v>19</v>
      </c>
      <c r="H311" s="16" t="s">
        <v>19</v>
      </c>
      <c r="I311" s="16" t="s">
        <v>19</v>
      </c>
      <c r="J311" s="16" t="s">
        <v>19</v>
      </c>
      <c r="K311" s="14" t="s">
        <v>19</v>
      </c>
      <c r="L311" s="37"/>
      <c r="M311" s="37"/>
      <c r="N311" s="37"/>
      <c r="O311" s="46"/>
      <c r="P311" s="51"/>
      <c r="Q311" s="36"/>
      <c r="R311" s="36"/>
    </row>
    <row r="312" spans="1:18" x14ac:dyDescent="0.35">
      <c r="A312" s="43" t="s">
        <v>402</v>
      </c>
      <c r="B312" s="36" t="s">
        <v>106</v>
      </c>
      <c r="C312" s="44" t="s">
        <v>66</v>
      </c>
      <c r="D312" s="12" t="s">
        <v>16</v>
      </c>
      <c r="E312" s="14" t="s">
        <v>98</v>
      </c>
      <c r="F312" s="12" t="s">
        <v>74</v>
      </c>
      <c r="G312" s="37">
        <v>240</v>
      </c>
      <c r="H312" s="37">
        <v>3</v>
      </c>
      <c r="I312" s="51">
        <v>100</v>
      </c>
      <c r="J312" s="37" t="s">
        <v>24</v>
      </c>
      <c r="K312" s="36" t="str">
        <f>P312</f>
        <v>-</v>
      </c>
      <c r="L312" s="37">
        <v>240</v>
      </c>
      <c r="M312" s="37">
        <v>3</v>
      </c>
      <c r="N312" s="37">
        <v>100</v>
      </c>
      <c r="O312" s="46" t="s">
        <v>101</v>
      </c>
      <c r="P312" s="51" t="s">
        <v>19</v>
      </c>
      <c r="Q312" s="36">
        <v>516.26171138450422</v>
      </c>
      <c r="R312" s="36" t="s">
        <v>20</v>
      </c>
    </row>
    <row r="313" spans="1:18" x14ac:dyDescent="0.35">
      <c r="A313" s="43"/>
      <c r="B313" s="36"/>
      <c r="C313" s="44"/>
      <c r="D313" s="12" t="s">
        <v>42</v>
      </c>
      <c r="E313" s="14" t="s">
        <v>98</v>
      </c>
      <c r="F313" s="12" t="s">
        <v>111</v>
      </c>
      <c r="G313" s="37"/>
      <c r="H313" s="37"/>
      <c r="I313" s="51"/>
      <c r="J313" s="37"/>
      <c r="K313" s="36"/>
      <c r="L313" s="37"/>
      <c r="M313" s="37"/>
      <c r="N313" s="37"/>
      <c r="O313" s="46"/>
      <c r="P313" s="51"/>
      <c r="Q313" s="36"/>
      <c r="R313" s="36"/>
    </row>
    <row r="314" spans="1:18" x14ac:dyDescent="0.35">
      <c r="A314" s="43"/>
      <c r="B314" s="36"/>
      <c r="C314" s="44"/>
      <c r="D314" s="12" t="s">
        <v>21</v>
      </c>
      <c r="E314" s="14" t="s">
        <v>98</v>
      </c>
      <c r="F314" s="12" t="s">
        <v>72</v>
      </c>
      <c r="G314" s="14" t="s">
        <v>19</v>
      </c>
      <c r="H314" s="14" t="s">
        <v>19</v>
      </c>
      <c r="I314" s="16" t="s">
        <v>19</v>
      </c>
      <c r="J314" s="14" t="s">
        <v>19</v>
      </c>
      <c r="K314" s="14" t="s">
        <v>19</v>
      </c>
      <c r="L314" s="37"/>
      <c r="M314" s="37"/>
      <c r="N314" s="37"/>
      <c r="O314" s="46"/>
      <c r="P314" s="51"/>
      <c r="Q314" s="36"/>
      <c r="R314" s="36"/>
    </row>
    <row r="315" spans="1:18" x14ac:dyDescent="0.35">
      <c r="A315" s="43"/>
      <c r="B315" s="36"/>
      <c r="C315" s="44"/>
      <c r="D315" s="12" t="s">
        <v>22</v>
      </c>
      <c r="E315" s="14" t="s">
        <v>98</v>
      </c>
      <c r="F315" s="12" t="s">
        <v>73</v>
      </c>
      <c r="G315" s="14" t="s">
        <v>19</v>
      </c>
      <c r="H315" s="14" t="s">
        <v>19</v>
      </c>
      <c r="I315" s="16" t="s">
        <v>19</v>
      </c>
      <c r="J315" s="14" t="s">
        <v>19</v>
      </c>
      <c r="K315" s="14" t="s">
        <v>19</v>
      </c>
      <c r="L315" s="37"/>
      <c r="M315" s="37"/>
      <c r="N315" s="37"/>
      <c r="O315" s="46"/>
      <c r="P315" s="51"/>
      <c r="Q315" s="36"/>
      <c r="R315" s="36"/>
    </row>
    <row r="316" spans="1:18" x14ac:dyDescent="0.35">
      <c r="A316" s="43"/>
      <c r="B316" s="36"/>
      <c r="C316" s="44"/>
      <c r="D316" s="12" t="s">
        <v>46</v>
      </c>
      <c r="E316" s="14" t="s">
        <v>98</v>
      </c>
      <c r="F316" s="12" t="s">
        <v>92</v>
      </c>
      <c r="G316" s="14">
        <v>240</v>
      </c>
      <c r="H316" s="14">
        <v>3</v>
      </c>
      <c r="I316" s="14">
        <v>5</v>
      </c>
      <c r="J316" s="14" t="s">
        <v>50</v>
      </c>
      <c r="K316" s="14">
        <v>3</v>
      </c>
      <c r="L316" s="37"/>
      <c r="M316" s="37"/>
      <c r="N316" s="37"/>
      <c r="O316" s="46"/>
      <c r="P316" s="51"/>
      <c r="Q316" s="36"/>
      <c r="R316" s="36"/>
    </row>
    <row r="317" spans="1:18" x14ac:dyDescent="0.35">
      <c r="A317" s="43"/>
      <c r="B317" s="36"/>
      <c r="C317" s="44"/>
      <c r="D317" s="12" t="s">
        <v>48</v>
      </c>
      <c r="E317" s="14" t="s">
        <v>98</v>
      </c>
      <c r="F317" s="12" t="s">
        <v>93</v>
      </c>
      <c r="G317" s="16" t="s">
        <v>19</v>
      </c>
      <c r="H317" s="16" t="s">
        <v>19</v>
      </c>
      <c r="I317" s="16" t="s">
        <v>19</v>
      </c>
      <c r="J317" s="16" t="s">
        <v>19</v>
      </c>
      <c r="K317" s="14" t="s">
        <v>19</v>
      </c>
      <c r="L317" s="37"/>
      <c r="M317" s="37"/>
      <c r="N317" s="37"/>
      <c r="O317" s="46"/>
      <c r="P317" s="51"/>
      <c r="Q317" s="36"/>
      <c r="R317" s="36"/>
    </row>
    <row r="318" spans="1:18" x14ac:dyDescent="0.35">
      <c r="A318" s="43" t="s">
        <v>403</v>
      </c>
      <c r="B318" s="36" t="s">
        <v>106</v>
      </c>
      <c r="C318" s="44" t="s">
        <v>66</v>
      </c>
      <c r="D318" s="12" t="s">
        <v>16</v>
      </c>
      <c r="E318" s="14" t="s">
        <v>98</v>
      </c>
      <c r="F318" s="12" t="s">
        <v>74</v>
      </c>
      <c r="G318" s="37">
        <v>200</v>
      </c>
      <c r="H318" s="37">
        <v>3</v>
      </c>
      <c r="I318" s="51">
        <v>100</v>
      </c>
      <c r="J318" s="37" t="s">
        <v>24</v>
      </c>
      <c r="K318" s="36" t="str">
        <f>P318</f>
        <v>-</v>
      </c>
      <c r="L318" s="37">
        <v>200</v>
      </c>
      <c r="M318" s="37">
        <v>3</v>
      </c>
      <c r="N318" s="37">
        <v>100</v>
      </c>
      <c r="O318" s="46" t="s">
        <v>101</v>
      </c>
      <c r="P318" s="51" t="s">
        <v>19</v>
      </c>
      <c r="Q318" s="36">
        <v>516.26171138450422</v>
      </c>
      <c r="R318" s="36" t="s">
        <v>20</v>
      </c>
    </row>
    <row r="319" spans="1:18" x14ac:dyDescent="0.35">
      <c r="A319" s="43"/>
      <c r="B319" s="36"/>
      <c r="C319" s="44"/>
      <c r="D319" s="12" t="s">
        <v>42</v>
      </c>
      <c r="E319" s="14" t="s">
        <v>98</v>
      </c>
      <c r="F319" s="12" t="s">
        <v>111</v>
      </c>
      <c r="G319" s="37"/>
      <c r="H319" s="37"/>
      <c r="I319" s="51"/>
      <c r="J319" s="37"/>
      <c r="K319" s="36"/>
      <c r="L319" s="37"/>
      <c r="M319" s="37"/>
      <c r="N319" s="37"/>
      <c r="O319" s="46"/>
      <c r="P319" s="51"/>
      <c r="Q319" s="36"/>
      <c r="R319" s="36"/>
    </row>
    <row r="320" spans="1:18" x14ac:dyDescent="0.35">
      <c r="A320" s="43"/>
      <c r="B320" s="36"/>
      <c r="C320" s="44"/>
      <c r="D320" s="12" t="s">
        <v>21</v>
      </c>
      <c r="E320" s="14" t="s">
        <v>98</v>
      </c>
      <c r="F320" s="12" t="s">
        <v>72</v>
      </c>
      <c r="G320" s="14" t="s">
        <v>19</v>
      </c>
      <c r="H320" s="14" t="s">
        <v>19</v>
      </c>
      <c r="I320" s="16" t="s">
        <v>19</v>
      </c>
      <c r="J320" s="14" t="s">
        <v>19</v>
      </c>
      <c r="K320" s="14" t="s">
        <v>19</v>
      </c>
      <c r="L320" s="37"/>
      <c r="M320" s="37"/>
      <c r="N320" s="37"/>
      <c r="O320" s="46"/>
      <c r="P320" s="51"/>
      <c r="Q320" s="36"/>
      <c r="R320" s="36"/>
    </row>
    <row r="321" spans="1:18" x14ac:dyDescent="0.35">
      <c r="A321" s="43"/>
      <c r="B321" s="36"/>
      <c r="C321" s="44"/>
      <c r="D321" s="12" t="s">
        <v>22</v>
      </c>
      <c r="E321" s="14" t="s">
        <v>98</v>
      </c>
      <c r="F321" s="12" t="s">
        <v>73</v>
      </c>
      <c r="G321" s="14" t="s">
        <v>19</v>
      </c>
      <c r="H321" s="14" t="s">
        <v>19</v>
      </c>
      <c r="I321" s="16" t="s">
        <v>19</v>
      </c>
      <c r="J321" s="14" t="s">
        <v>19</v>
      </c>
      <c r="K321" s="14" t="s">
        <v>19</v>
      </c>
      <c r="L321" s="37"/>
      <c r="M321" s="37"/>
      <c r="N321" s="37"/>
      <c r="O321" s="46"/>
      <c r="P321" s="51"/>
      <c r="Q321" s="36"/>
      <c r="R321" s="36"/>
    </row>
    <row r="322" spans="1:18" x14ac:dyDescent="0.35">
      <c r="A322" s="43"/>
      <c r="B322" s="36"/>
      <c r="C322" s="44"/>
      <c r="D322" s="12" t="s">
        <v>46</v>
      </c>
      <c r="E322" s="14" t="s">
        <v>98</v>
      </c>
      <c r="F322" s="12" t="s">
        <v>92</v>
      </c>
      <c r="G322" s="14">
        <v>200</v>
      </c>
      <c r="H322" s="14">
        <v>3</v>
      </c>
      <c r="I322" s="14">
        <v>5</v>
      </c>
      <c r="J322" s="14">
        <v>11</v>
      </c>
      <c r="K322" s="14">
        <v>3</v>
      </c>
      <c r="L322" s="37"/>
      <c r="M322" s="37"/>
      <c r="N322" s="37"/>
      <c r="O322" s="46"/>
      <c r="P322" s="51"/>
      <c r="Q322" s="36"/>
      <c r="R322" s="36"/>
    </row>
    <row r="323" spans="1:18" x14ac:dyDescent="0.35">
      <c r="A323" s="43"/>
      <c r="B323" s="36"/>
      <c r="C323" s="44"/>
      <c r="D323" s="12" t="s">
        <v>48</v>
      </c>
      <c r="E323" s="14" t="s">
        <v>98</v>
      </c>
      <c r="F323" s="12" t="s">
        <v>93</v>
      </c>
      <c r="G323" s="16" t="s">
        <v>19</v>
      </c>
      <c r="H323" s="16" t="s">
        <v>19</v>
      </c>
      <c r="I323" s="16" t="s">
        <v>19</v>
      </c>
      <c r="J323" s="16" t="s">
        <v>19</v>
      </c>
      <c r="K323" s="14" t="s">
        <v>19</v>
      </c>
      <c r="L323" s="37"/>
      <c r="M323" s="37"/>
      <c r="N323" s="37"/>
      <c r="O323" s="46"/>
      <c r="P323" s="51"/>
      <c r="Q323" s="36"/>
      <c r="R323" s="36"/>
    </row>
    <row r="324" spans="1:18" x14ac:dyDescent="0.35">
      <c r="A324" s="43" t="s">
        <v>404</v>
      </c>
      <c r="B324" s="36" t="s">
        <v>106</v>
      </c>
      <c r="C324" s="44" t="s">
        <v>66</v>
      </c>
      <c r="D324" s="12" t="s">
        <v>16</v>
      </c>
      <c r="E324" s="14" t="s">
        <v>98</v>
      </c>
      <c r="F324" s="12" t="s">
        <v>75</v>
      </c>
      <c r="G324" s="37" t="s">
        <v>17</v>
      </c>
      <c r="H324" s="37">
        <v>3</v>
      </c>
      <c r="I324" s="51">
        <v>50</v>
      </c>
      <c r="J324" s="37" t="s">
        <v>25</v>
      </c>
      <c r="K324" s="36" t="str">
        <f>P324</f>
        <v>-</v>
      </c>
      <c r="L324" s="37" t="s">
        <v>17</v>
      </c>
      <c r="M324" s="37">
        <v>3</v>
      </c>
      <c r="N324" s="37">
        <v>50</v>
      </c>
      <c r="O324" s="46" t="s">
        <v>102</v>
      </c>
      <c r="P324" s="51" t="s">
        <v>19</v>
      </c>
      <c r="Q324" s="36">
        <v>516.26171138450422</v>
      </c>
      <c r="R324" s="36" t="s">
        <v>20</v>
      </c>
    </row>
    <row r="325" spans="1:18" x14ac:dyDescent="0.35">
      <c r="A325" s="43"/>
      <c r="B325" s="36"/>
      <c r="C325" s="44"/>
      <c r="D325" s="12" t="s">
        <v>42</v>
      </c>
      <c r="E325" s="14" t="s">
        <v>98</v>
      </c>
      <c r="F325" s="12" t="s">
        <v>111</v>
      </c>
      <c r="G325" s="37"/>
      <c r="H325" s="37"/>
      <c r="I325" s="51"/>
      <c r="J325" s="37"/>
      <c r="K325" s="36"/>
      <c r="L325" s="37"/>
      <c r="M325" s="37"/>
      <c r="N325" s="37"/>
      <c r="O325" s="46"/>
      <c r="P325" s="51"/>
      <c r="Q325" s="36"/>
      <c r="R325" s="36"/>
    </row>
    <row r="326" spans="1:18" x14ac:dyDescent="0.35">
      <c r="A326" s="43"/>
      <c r="B326" s="36"/>
      <c r="C326" s="44"/>
      <c r="D326" s="12" t="s">
        <v>21</v>
      </c>
      <c r="E326" s="14" t="s">
        <v>98</v>
      </c>
      <c r="F326" s="12" t="s">
        <v>72</v>
      </c>
      <c r="G326" s="14" t="s">
        <v>19</v>
      </c>
      <c r="H326" s="14" t="s">
        <v>19</v>
      </c>
      <c r="I326" s="16" t="s">
        <v>19</v>
      </c>
      <c r="J326" s="14" t="s">
        <v>19</v>
      </c>
      <c r="K326" s="14" t="s">
        <v>19</v>
      </c>
      <c r="L326" s="37"/>
      <c r="M326" s="37"/>
      <c r="N326" s="37"/>
      <c r="O326" s="46"/>
      <c r="P326" s="51"/>
      <c r="Q326" s="36"/>
      <c r="R326" s="36"/>
    </row>
    <row r="327" spans="1:18" x14ac:dyDescent="0.35">
      <c r="A327" s="43"/>
      <c r="B327" s="36"/>
      <c r="C327" s="44"/>
      <c r="D327" s="12" t="s">
        <v>22</v>
      </c>
      <c r="E327" s="14" t="s">
        <v>98</v>
      </c>
      <c r="F327" s="12" t="s">
        <v>73</v>
      </c>
      <c r="G327" s="14" t="s">
        <v>19</v>
      </c>
      <c r="H327" s="14" t="s">
        <v>19</v>
      </c>
      <c r="I327" s="16" t="s">
        <v>19</v>
      </c>
      <c r="J327" s="14" t="s">
        <v>19</v>
      </c>
      <c r="K327" s="19" t="s">
        <v>19</v>
      </c>
      <c r="L327" s="37"/>
      <c r="M327" s="37"/>
      <c r="N327" s="37"/>
      <c r="O327" s="46"/>
      <c r="P327" s="51"/>
      <c r="Q327" s="36"/>
      <c r="R327" s="36"/>
    </row>
    <row r="328" spans="1:18" x14ac:dyDescent="0.35">
      <c r="A328" s="43"/>
      <c r="B328" s="36"/>
      <c r="C328" s="44"/>
      <c r="D328" s="12" t="s">
        <v>46</v>
      </c>
      <c r="E328" s="14" t="s">
        <v>98</v>
      </c>
      <c r="F328" s="12" t="s">
        <v>92</v>
      </c>
      <c r="G328" s="14">
        <v>600</v>
      </c>
      <c r="H328" s="14">
        <v>3</v>
      </c>
      <c r="I328" s="14">
        <v>5</v>
      </c>
      <c r="J328" s="14">
        <v>9</v>
      </c>
      <c r="K328" s="19" t="s">
        <v>47</v>
      </c>
      <c r="L328" s="37"/>
      <c r="M328" s="37"/>
      <c r="N328" s="37"/>
      <c r="O328" s="46"/>
      <c r="P328" s="51"/>
      <c r="Q328" s="36"/>
      <c r="R328" s="36"/>
    </row>
    <row r="329" spans="1:18" x14ac:dyDescent="0.35">
      <c r="A329" s="43"/>
      <c r="B329" s="36"/>
      <c r="C329" s="44"/>
      <c r="D329" s="12" t="s">
        <v>48</v>
      </c>
      <c r="E329" s="14" t="s">
        <v>98</v>
      </c>
      <c r="F329" s="12" t="s">
        <v>93</v>
      </c>
      <c r="G329" s="16" t="s">
        <v>19</v>
      </c>
      <c r="H329" s="16" t="s">
        <v>19</v>
      </c>
      <c r="I329" s="16" t="s">
        <v>19</v>
      </c>
      <c r="J329" s="16" t="s">
        <v>19</v>
      </c>
      <c r="K329" s="14" t="s">
        <v>19</v>
      </c>
      <c r="L329" s="37"/>
      <c r="M329" s="37"/>
      <c r="N329" s="37"/>
      <c r="O329" s="46"/>
      <c r="P329" s="51"/>
      <c r="Q329" s="36"/>
      <c r="R329" s="36"/>
    </row>
    <row r="330" spans="1:18" x14ac:dyDescent="0.35">
      <c r="A330" s="43" t="s">
        <v>405</v>
      </c>
      <c r="B330" s="36" t="s">
        <v>106</v>
      </c>
      <c r="C330" s="44" t="s">
        <v>66</v>
      </c>
      <c r="D330" s="12" t="s">
        <v>16</v>
      </c>
      <c r="E330" s="14" t="s">
        <v>98</v>
      </c>
      <c r="F330" s="12" t="s">
        <v>75</v>
      </c>
      <c r="G330" s="37" t="s">
        <v>23</v>
      </c>
      <c r="H330" s="37">
        <v>3</v>
      </c>
      <c r="I330" s="51">
        <v>100</v>
      </c>
      <c r="J330" s="37" t="s">
        <v>25</v>
      </c>
      <c r="K330" s="36" t="str">
        <f>P330</f>
        <v>-</v>
      </c>
      <c r="L330" s="37" t="s">
        <v>23</v>
      </c>
      <c r="M330" s="37">
        <v>3</v>
      </c>
      <c r="N330" s="37">
        <v>100</v>
      </c>
      <c r="O330" s="46" t="s">
        <v>102</v>
      </c>
      <c r="P330" s="51" t="s">
        <v>19</v>
      </c>
      <c r="Q330" s="36">
        <v>516.26171138450422</v>
      </c>
      <c r="R330" s="36" t="s">
        <v>20</v>
      </c>
    </row>
    <row r="331" spans="1:18" x14ac:dyDescent="0.35">
      <c r="A331" s="43"/>
      <c r="B331" s="36"/>
      <c r="C331" s="44"/>
      <c r="D331" s="12" t="s">
        <v>42</v>
      </c>
      <c r="E331" s="14" t="s">
        <v>98</v>
      </c>
      <c r="F331" s="12" t="s">
        <v>111</v>
      </c>
      <c r="G331" s="37"/>
      <c r="H331" s="37"/>
      <c r="I331" s="51"/>
      <c r="J331" s="37"/>
      <c r="K331" s="36"/>
      <c r="L331" s="37"/>
      <c r="M331" s="37"/>
      <c r="N331" s="37"/>
      <c r="O331" s="46"/>
      <c r="P331" s="51"/>
      <c r="Q331" s="36"/>
      <c r="R331" s="36"/>
    </row>
    <row r="332" spans="1:18" x14ac:dyDescent="0.35">
      <c r="A332" s="43"/>
      <c r="B332" s="36"/>
      <c r="C332" s="44"/>
      <c r="D332" s="12" t="s">
        <v>21</v>
      </c>
      <c r="E332" s="14" t="s">
        <v>98</v>
      </c>
      <c r="F332" s="12" t="s">
        <v>72</v>
      </c>
      <c r="G332" s="14" t="s">
        <v>19</v>
      </c>
      <c r="H332" s="14" t="s">
        <v>19</v>
      </c>
      <c r="I332" s="16" t="s">
        <v>19</v>
      </c>
      <c r="J332" s="14" t="s">
        <v>19</v>
      </c>
      <c r="K332" s="14" t="s">
        <v>19</v>
      </c>
      <c r="L332" s="37"/>
      <c r="M332" s="37"/>
      <c r="N332" s="37"/>
      <c r="O332" s="46"/>
      <c r="P332" s="51"/>
      <c r="Q332" s="36"/>
      <c r="R332" s="36"/>
    </row>
    <row r="333" spans="1:18" x14ac:dyDescent="0.35">
      <c r="A333" s="43"/>
      <c r="B333" s="36"/>
      <c r="C333" s="44"/>
      <c r="D333" s="12" t="s">
        <v>22</v>
      </c>
      <c r="E333" s="14" t="s">
        <v>98</v>
      </c>
      <c r="F333" s="12" t="s">
        <v>73</v>
      </c>
      <c r="G333" s="14" t="s">
        <v>19</v>
      </c>
      <c r="H333" s="14" t="s">
        <v>19</v>
      </c>
      <c r="I333" s="16" t="s">
        <v>19</v>
      </c>
      <c r="J333" s="14" t="s">
        <v>19</v>
      </c>
      <c r="K333" s="14" t="s">
        <v>19</v>
      </c>
      <c r="L333" s="37"/>
      <c r="M333" s="37"/>
      <c r="N333" s="37"/>
      <c r="O333" s="46"/>
      <c r="P333" s="51"/>
      <c r="Q333" s="36"/>
      <c r="R333" s="36"/>
    </row>
    <row r="334" spans="1:18" x14ac:dyDescent="0.35">
      <c r="A334" s="43"/>
      <c r="B334" s="36"/>
      <c r="C334" s="44"/>
      <c r="D334" s="12" t="s">
        <v>46</v>
      </c>
      <c r="E334" s="14" t="s">
        <v>98</v>
      </c>
      <c r="F334" s="12" t="s">
        <v>92</v>
      </c>
      <c r="G334" s="14">
        <v>480</v>
      </c>
      <c r="H334" s="14">
        <v>3</v>
      </c>
      <c r="I334" s="14">
        <v>5</v>
      </c>
      <c r="J334" s="14" t="s">
        <v>49</v>
      </c>
      <c r="K334" s="14">
        <v>5</v>
      </c>
      <c r="L334" s="37"/>
      <c r="M334" s="37"/>
      <c r="N334" s="37"/>
      <c r="O334" s="46"/>
      <c r="P334" s="51"/>
      <c r="Q334" s="36"/>
      <c r="R334" s="36"/>
    </row>
    <row r="335" spans="1:18" x14ac:dyDescent="0.35">
      <c r="A335" s="43"/>
      <c r="B335" s="36"/>
      <c r="C335" s="44"/>
      <c r="D335" s="12" t="s">
        <v>48</v>
      </c>
      <c r="E335" s="14" t="s">
        <v>98</v>
      </c>
      <c r="F335" s="12" t="s">
        <v>93</v>
      </c>
      <c r="G335" s="16" t="s">
        <v>19</v>
      </c>
      <c r="H335" s="16" t="s">
        <v>19</v>
      </c>
      <c r="I335" s="16" t="s">
        <v>19</v>
      </c>
      <c r="J335" s="16" t="s">
        <v>19</v>
      </c>
      <c r="K335" s="14" t="s">
        <v>19</v>
      </c>
      <c r="L335" s="37"/>
      <c r="M335" s="37"/>
      <c r="N335" s="37"/>
      <c r="O335" s="46"/>
      <c r="P335" s="51"/>
      <c r="Q335" s="36"/>
      <c r="R335" s="36"/>
    </row>
    <row r="336" spans="1:18" x14ac:dyDescent="0.35">
      <c r="A336" s="43" t="s">
        <v>406</v>
      </c>
      <c r="B336" s="36" t="s">
        <v>106</v>
      </c>
      <c r="C336" s="44" t="s">
        <v>66</v>
      </c>
      <c r="D336" s="12" t="s">
        <v>16</v>
      </c>
      <c r="E336" s="14" t="s">
        <v>98</v>
      </c>
      <c r="F336" s="12" t="s">
        <v>75</v>
      </c>
      <c r="G336" s="37">
        <v>240</v>
      </c>
      <c r="H336" s="37">
        <v>3</v>
      </c>
      <c r="I336" s="51">
        <v>100</v>
      </c>
      <c r="J336" s="37" t="s">
        <v>25</v>
      </c>
      <c r="K336" s="36" t="str">
        <f>P336</f>
        <v>-</v>
      </c>
      <c r="L336" s="37">
        <v>240</v>
      </c>
      <c r="M336" s="37">
        <v>3</v>
      </c>
      <c r="N336" s="37">
        <v>100</v>
      </c>
      <c r="O336" s="46" t="s">
        <v>102</v>
      </c>
      <c r="P336" s="51" t="s">
        <v>19</v>
      </c>
      <c r="Q336" s="36">
        <v>516.26171138450422</v>
      </c>
      <c r="R336" s="36" t="s">
        <v>20</v>
      </c>
    </row>
    <row r="337" spans="1:18" x14ac:dyDescent="0.35">
      <c r="A337" s="43"/>
      <c r="B337" s="36"/>
      <c r="C337" s="44"/>
      <c r="D337" s="12" t="s">
        <v>42</v>
      </c>
      <c r="E337" s="14" t="s">
        <v>98</v>
      </c>
      <c r="F337" s="12" t="s">
        <v>111</v>
      </c>
      <c r="G337" s="37"/>
      <c r="H337" s="37"/>
      <c r="I337" s="51"/>
      <c r="J337" s="37"/>
      <c r="K337" s="36"/>
      <c r="L337" s="37"/>
      <c r="M337" s="37"/>
      <c r="N337" s="37"/>
      <c r="O337" s="46"/>
      <c r="P337" s="51"/>
      <c r="Q337" s="36"/>
      <c r="R337" s="36"/>
    </row>
    <row r="338" spans="1:18" x14ac:dyDescent="0.35">
      <c r="A338" s="43"/>
      <c r="B338" s="36"/>
      <c r="C338" s="44"/>
      <c r="D338" s="12" t="s">
        <v>21</v>
      </c>
      <c r="E338" s="14" t="s">
        <v>98</v>
      </c>
      <c r="F338" s="12" t="s">
        <v>72</v>
      </c>
      <c r="G338" s="14" t="s">
        <v>19</v>
      </c>
      <c r="H338" s="14" t="s">
        <v>19</v>
      </c>
      <c r="I338" s="16" t="s">
        <v>19</v>
      </c>
      <c r="J338" s="14" t="s">
        <v>19</v>
      </c>
      <c r="K338" s="14" t="s">
        <v>19</v>
      </c>
      <c r="L338" s="37"/>
      <c r="M338" s="37"/>
      <c r="N338" s="37"/>
      <c r="O338" s="46"/>
      <c r="P338" s="51"/>
      <c r="Q338" s="36"/>
      <c r="R338" s="36"/>
    </row>
    <row r="339" spans="1:18" x14ac:dyDescent="0.35">
      <c r="A339" s="43"/>
      <c r="B339" s="36"/>
      <c r="C339" s="44"/>
      <c r="D339" s="12" t="s">
        <v>22</v>
      </c>
      <c r="E339" s="14" t="s">
        <v>98</v>
      </c>
      <c r="F339" s="12" t="s">
        <v>73</v>
      </c>
      <c r="G339" s="14" t="s">
        <v>19</v>
      </c>
      <c r="H339" s="14" t="s">
        <v>19</v>
      </c>
      <c r="I339" s="16" t="s">
        <v>19</v>
      </c>
      <c r="J339" s="14" t="s">
        <v>19</v>
      </c>
      <c r="K339" s="14" t="s">
        <v>19</v>
      </c>
      <c r="L339" s="37"/>
      <c r="M339" s="37"/>
      <c r="N339" s="37"/>
      <c r="O339" s="46"/>
      <c r="P339" s="51"/>
      <c r="Q339" s="36"/>
      <c r="R339" s="36"/>
    </row>
    <row r="340" spans="1:18" x14ac:dyDescent="0.35">
      <c r="A340" s="43"/>
      <c r="B340" s="36"/>
      <c r="C340" s="44"/>
      <c r="D340" s="12" t="s">
        <v>46</v>
      </c>
      <c r="E340" s="14" t="s">
        <v>98</v>
      </c>
      <c r="F340" s="12" t="s">
        <v>92</v>
      </c>
      <c r="G340" s="14">
        <v>240</v>
      </c>
      <c r="H340" s="14">
        <v>3</v>
      </c>
      <c r="I340" s="14">
        <v>5</v>
      </c>
      <c r="J340" s="14" t="s">
        <v>50</v>
      </c>
      <c r="K340" s="14">
        <v>3</v>
      </c>
      <c r="L340" s="37"/>
      <c r="M340" s="37"/>
      <c r="N340" s="37"/>
      <c r="O340" s="46"/>
      <c r="P340" s="51"/>
      <c r="Q340" s="36"/>
      <c r="R340" s="36"/>
    </row>
    <row r="341" spans="1:18" x14ac:dyDescent="0.35">
      <c r="A341" s="43"/>
      <c r="B341" s="36"/>
      <c r="C341" s="44"/>
      <c r="D341" s="12" t="s">
        <v>48</v>
      </c>
      <c r="E341" s="14" t="s">
        <v>98</v>
      </c>
      <c r="F341" s="12" t="s">
        <v>93</v>
      </c>
      <c r="G341" s="16" t="s">
        <v>19</v>
      </c>
      <c r="H341" s="16" t="s">
        <v>19</v>
      </c>
      <c r="I341" s="16" t="s">
        <v>19</v>
      </c>
      <c r="J341" s="16" t="s">
        <v>19</v>
      </c>
      <c r="K341" s="14" t="s">
        <v>19</v>
      </c>
      <c r="L341" s="37"/>
      <c r="M341" s="37"/>
      <c r="N341" s="37"/>
      <c r="O341" s="46"/>
      <c r="P341" s="51"/>
      <c r="Q341" s="36"/>
      <c r="R341" s="36"/>
    </row>
    <row r="342" spans="1:18" x14ac:dyDescent="0.35">
      <c r="A342" s="43" t="s">
        <v>407</v>
      </c>
      <c r="B342" s="36" t="s">
        <v>106</v>
      </c>
      <c r="C342" s="44" t="s">
        <v>66</v>
      </c>
      <c r="D342" s="12" t="s">
        <v>16</v>
      </c>
      <c r="E342" s="14" t="s">
        <v>98</v>
      </c>
      <c r="F342" s="12" t="s">
        <v>75</v>
      </c>
      <c r="G342" s="37">
        <v>200</v>
      </c>
      <c r="H342" s="37">
        <v>3</v>
      </c>
      <c r="I342" s="51">
        <v>100</v>
      </c>
      <c r="J342" s="37" t="s">
        <v>25</v>
      </c>
      <c r="K342" s="36" t="str">
        <f>P342</f>
        <v>-</v>
      </c>
      <c r="L342" s="37">
        <v>200</v>
      </c>
      <c r="M342" s="37">
        <v>3</v>
      </c>
      <c r="N342" s="37">
        <v>100</v>
      </c>
      <c r="O342" s="46" t="s">
        <v>102</v>
      </c>
      <c r="P342" s="51" t="s">
        <v>19</v>
      </c>
      <c r="Q342" s="36">
        <v>516.26171138450422</v>
      </c>
      <c r="R342" s="36" t="s">
        <v>20</v>
      </c>
    </row>
    <row r="343" spans="1:18" x14ac:dyDescent="0.35">
      <c r="A343" s="43"/>
      <c r="B343" s="36"/>
      <c r="C343" s="44"/>
      <c r="D343" s="12" t="s">
        <v>42</v>
      </c>
      <c r="E343" s="14" t="s">
        <v>98</v>
      </c>
      <c r="F343" s="12" t="s">
        <v>111</v>
      </c>
      <c r="G343" s="37"/>
      <c r="H343" s="37"/>
      <c r="I343" s="51"/>
      <c r="J343" s="37"/>
      <c r="K343" s="36"/>
      <c r="L343" s="37"/>
      <c r="M343" s="37"/>
      <c r="N343" s="37"/>
      <c r="O343" s="46"/>
      <c r="P343" s="51"/>
      <c r="Q343" s="36"/>
      <c r="R343" s="36"/>
    </row>
    <row r="344" spans="1:18" x14ac:dyDescent="0.35">
      <c r="A344" s="43"/>
      <c r="B344" s="36"/>
      <c r="C344" s="44"/>
      <c r="D344" s="12" t="s">
        <v>21</v>
      </c>
      <c r="E344" s="14" t="s">
        <v>98</v>
      </c>
      <c r="F344" s="12" t="s">
        <v>72</v>
      </c>
      <c r="G344" s="14" t="s">
        <v>19</v>
      </c>
      <c r="H344" s="14" t="s">
        <v>19</v>
      </c>
      <c r="I344" s="16" t="s">
        <v>19</v>
      </c>
      <c r="J344" s="14" t="s">
        <v>19</v>
      </c>
      <c r="K344" s="14" t="s">
        <v>19</v>
      </c>
      <c r="L344" s="37"/>
      <c r="M344" s="37"/>
      <c r="N344" s="37"/>
      <c r="O344" s="46"/>
      <c r="P344" s="51"/>
      <c r="Q344" s="36"/>
      <c r="R344" s="36"/>
    </row>
    <row r="345" spans="1:18" x14ac:dyDescent="0.35">
      <c r="A345" s="43"/>
      <c r="B345" s="36"/>
      <c r="C345" s="44"/>
      <c r="D345" s="12" t="s">
        <v>22</v>
      </c>
      <c r="E345" s="14" t="s">
        <v>98</v>
      </c>
      <c r="F345" s="12" t="s">
        <v>73</v>
      </c>
      <c r="G345" s="14" t="s">
        <v>19</v>
      </c>
      <c r="H345" s="14" t="s">
        <v>19</v>
      </c>
      <c r="I345" s="16" t="s">
        <v>19</v>
      </c>
      <c r="J345" s="14" t="s">
        <v>19</v>
      </c>
      <c r="K345" s="14" t="s">
        <v>19</v>
      </c>
      <c r="L345" s="37"/>
      <c r="M345" s="37"/>
      <c r="N345" s="37"/>
      <c r="O345" s="46"/>
      <c r="P345" s="51"/>
      <c r="Q345" s="36"/>
      <c r="R345" s="36"/>
    </row>
    <row r="346" spans="1:18" x14ac:dyDescent="0.35">
      <c r="A346" s="43"/>
      <c r="B346" s="36"/>
      <c r="C346" s="44"/>
      <c r="D346" s="12" t="s">
        <v>46</v>
      </c>
      <c r="E346" s="14" t="s">
        <v>98</v>
      </c>
      <c r="F346" s="12" t="s">
        <v>92</v>
      </c>
      <c r="G346" s="14">
        <v>200</v>
      </c>
      <c r="H346" s="14">
        <v>3</v>
      </c>
      <c r="I346" s="14">
        <v>5</v>
      </c>
      <c r="J346" s="14">
        <v>11</v>
      </c>
      <c r="K346" s="14">
        <v>3</v>
      </c>
      <c r="L346" s="37"/>
      <c r="M346" s="37"/>
      <c r="N346" s="37"/>
      <c r="O346" s="46"/>
      <c r="P346" s="51"/>
      <c r="Q346" s="36"/>
      <c r="R346" s="36"/>
    </row>
    <row r="347" spans="1:18" x14ac:dyDescent="0.35">
      <c r="A347" s="43"/>
      <c r="B347" s="36"/>
      <c r="C347" s="44"/>
      <c r="D347" s="12" t="s">
        <v>48</v>
      </c>
      <c r="E347" s="14" t="s">
        <v>98</v>
      </c>
      <c r="F347" s="12" t="s">
        <v>93</v>
      </c>
      <c r="G347" s="16" t="s">
        <v>19</v>
      </c>
      <c r="H347" s="16" t="s">
        <v>19</v>
      </c>
      <c r="I347" s="16" t="s">
        <v>19</v>
      </c>
      <c r="J347" s="16" t="s">
        <v>19</v>
      </c>
      <c r="K347" s="14" t="s">
        <v>19</v>
      </c>
      <c r="L347" s="37"/>
      <c r="M347" s="37"/>
      <c r="N347" s="37"/>
      <c r="O347" s="46"/>
      <c r="P347" s="51"/>
      <c r="Q347" s="36"/>
      <c r="R347" s="36"/>
    </row>
    <row r="348" spans="1:18" x14ac:dyDescent="0.35">
      <c r="A348" s="43" t="s">
        <v>408</v>
      </c>
      <c r="B348" s="36" t="s">
        <v>106</v>
      </c>
      <c r="C348" s="44" t="s">
        <v>66</v>
      </c>
      <c r="D348" s="12" t="s">
        <v>16</v>
      </c>
      <c r="E348" s="14" t="s">
        <v>98</v>
      </c>
      <c r="F348" s="12" t="s">
        <v>76</v>
      </c>
      <c r="G348" s="37" t="s">
        <v>17</v>
      </c>
      <c r="H348" s="37">
        <v>3</v>
      </c>
      <c r="I348" s="51">
        <v>50</v>
      </c>
      <c r="J348" s="37" t="s">
        <v>26</v>
      </c>
      <c r="K348" s="36" t="str">
        <f>P348</f>
        <v>-</v>
      </c>
      <c r="L348" s="37" t="s">
        <v>17</v>
      </c>
      <c r="M348" s="37">
        <v>3</v>
      </c>
      <c r="N348" s="37">
        <v>50</v>
      </c>
      <c r="O348" s="46" t="s">
        <v>103</v>
      </c>
      <c r="P348" s="51" t="s">
        <v>19</v>
      </c>
      <c r="Q348" s="36">
        <v>516.26171138450422</v>
      </c>
      <c r="R348" s="36" t="s">
        <v>20</v>
      </c>
    </row>
    <row r="349" spans="1:18" x14ac:dyDescent="0.35">
      <c r="A349" s="43"/>
      <c r="B349" s="36"/>
      <c r="C349" s="44"/>
      <c r="D349" s="12" t="s">
        <v>42</v>
      </c>
      <c r="E349" s="14" t="s">
        <v>98</v>
      </c>
      <c r="F349" s="12" t="s">
        <v>111</v>
      </c>
      <c r="G349" s="37"/>
      <c r="H349" s="37"/>
      <c r="I349" s="51"/>
      <c r="J349" s="37"/>
      <c r="K349" s="36"/>
      <c r="L349" s="37"/>
      <c r="M349" s="37"/>
      <c r="N349" s="37"/>
      <c r="O349" s="46"/>
      <c r="P349" s="51"/>
      <c r="Q349" s="36"/>
      <c r="R349" s="36"/>
    </row>
    <row r="350" spans="1:18" x14ac:dyDescent="0.35">
      <c r="A350" s="43"/>
      <c r="B350" s="36"/>
      <c r="C350" s="44"/>
      <c r="D350" s="12" t="s">
        <v>21</v>
      </c>
      <c r="E350" s="14" t="s">
        <v>98</v>
      </c>
      <c r="F350" s="12" t="s">
        <v>72</v>
      </c>
      <c r="G350" s="14" t="s">
        <v>19</v>
      </c>
      <c r="H350" s="14" t="s">
        <v>19</v>
      </c>
      <c r="I350" s="16" t="s">
        <v>19</v>
      </c>
      <c r="J350" s="14" t="s">
        <v>19</v>
      </c>
      <c r="K350" s="14" t="s">
        <v>19</v>
      </c>
      <c r="L350" s="37"/>
      <c r="M350" s="37"/>
      <c r="N350" s="37"/>
      <c r="O350" s="46"/>
      <c r="P350" s="51"/>
      <c r="Q350" s="36"/>
      <c r="R350" s="36"/>
    </row>
    <row r="351" spans="1:18" x14ac:dyDescent="0.35">
      <c r="A351" s="43"/>
      <c r="B351" s="36"/>
      <c r="C351" s="44"/>
      <c r="D351" s="12" t="s">
        <v>22</v>
      </c>
      <c r="E351" s="14" t="s">
        <v>98</v>
      </c>
      <c r="F351" s="12" t="s">
        <v>73</v>
      </c>
      <c r="G351" s="14" t="s">
        <v>19</v>
      </c>
      <c r="H351" s="14" t="s">
        <v>19</v>
      </c>
      <c r="I351" s="16" t="s">
        <v>19</v>
      </c>
      <c r="J351" s="14" t="s">
        <v>19</v>
      </c>
      <c r="K351" s="19" t="s">
        <v>19</v>
      </c>
      <c r="L351" s="37"/>
      <c r="M351" s="37"/>
      <c r="N351" s="37"/>
      <c r="O351" s="46"/>
      <c r="P351" s="51"/>
      <c r="Q351" s="36"/>
      <c r="R351" s="36"/>
    </row>
    <row r="352" spans="1:18" x14ac:dyDescent="0.35">
      <c r="A352" s="43"/>
      <c r="B352" s="36"/>
      <c r="C352" s="44"/>
      <c r="D352" s="12" t="s">
        <v>46</v>
      </c>
      <c r="E352" s="14" t="s">
        <v>98</v>
      </c>
      <c r="F352" s="12" t="s">
        <v>92</v>
      </c>
      <c r="G352" s="14">
        <v>600</v>
      </c>
      <c r="H352" s="14">
        <v>3</v>
      </c>
      <c r="I352" s="14">
        <v>5</v>
      </c>
      <c r="J352" s="14">
        <v>9</v>
      </c>
      <c r="K352" s="19" t="s">
        <v>47</v>
      </c>
      <c r="L352" s="37"/>
      <c r="M352" s="37"/>
      <c r="N352" s="37"/>
      <c r="O352" s="46"/>
      <c r="P352" s="51"/>
      <c r="Q352" s="36"/>
      <c r="R352" s="36"/>
    </row>
    <row r="353" spans="1:18" x14ac:dyDescent="0.35">
      <c r="A353" s="43"/>
      <c r="B353" s="36"/>
      <c r="C353" s="44"/>
      <c r="D353" s="12" t="s">
        <v>48</v>
      </c>
      <c r="E353" s="14" t="s">
        <v>98</v>
      </c>
      <c r="F353" s="12" t="s">
        <v>93</v>
      </c>
      <c r="G353" s="16" t="s">
        <v>19</v>
      </c>
      <c r="H353" s="16" t="s">
        <v>19</v>
      </c>
      <c r="I353" s="16" t="s">
        <v>19</v>
      </c>
      <c r="J353" s="16" t="s">
        <v>19</v>
      </c>
      <c r="K353" s="14" t="s">
        <v>19</v>
      </c>
      <c r="L353" s="37"/>
      <c r="M353" s="37"/>
      <c r="N353" s="37"/>
      <c r="O353" s="46"/>
      <c r="P353" s="51"/>
      <c r="Q353" s="36"/>
      <c r="R353" s="36"/>
    </row>
    <row r="354" spans="1:18" x14ac:dyDescent="0.35">
      <c r="A354" s="43" t="s">
        <v>409</v>
      </c>
      <c r="B354" s="36" t="s">
        <v>106</v>
      </c>
      <c r="C354" s="44" t="s">
        <v>66</v>
      </c>
      <c r="D354" s="12" t="s">
        <v>16</v>
      </c>
      <c r="E354" s="14" t="s">
        <v>98</v>
      </c>
      <c r="F354" s="12" t="s">
        <v>76</v>
      </c>
      <c r="G354" s="37" t="s">
        <v>23</v>
      </c>
      <c r="H354" s="37">
        <v>3</v>
      </c>
      <c r="I354" s="51">
        <v>100</v>
      </c>
      <c r="J354" s="37" t="s">
        <v>26</v>
      </c>
      <c r="K354" s="36" t="str">
        <f>P354</f>
        <v>-</v>
      </c>
      <c r="L354" s="37" t="s">
        <v>23</v>
      </c>
      <c r="M354" s="37">
        <v>3</v>
      </c>
      <c r="N354" s="37">
        <v>100</v>
      </c>
      <c r="O354" s="46" t="s">
        <v>103</v>
      </c>
      <c r="P354" s="51" t="s">
        <v>19</v>
      </c>
      <c r="Q354" s="36">
        <v>516.26171138450422</v>
      </c>
      <c r="R354" s="36" t="s">
        <v>20</v>
      </c>
    </row>
    <row r="355" spans="1:18" x14ac:dyDescent="0.35">
      <c r="A355" s="43"/>
      <c r="B355" s="36"/>
      <c r="C355" s="44"/>
      <c r="D355" s="12" t="s">
        <v>42</v>
      </c>
      <c r="E355" s="14" t="s">
        <v>98</v>
      </c>
      <c r="F355" s="12" t="s">
        <v>111</v>
      </c>
      <c r="G355" s="37"/>
      <c r="H355" s="37"/>
      <c r="I355" s="51"/>
      <c r="J355" s="37"/>
      <c r="K355" s="36"/>
      <c r="L355" s="37"/>
      <c r="M355" s="37"/>
      <c r="N355" s="37"/>
      <c r="O355" s="46"/>
      <c r="P355" s="51"/>
      <c r="Q355" s="36"/>
      <c r="R355" s="36"/>
    </row>
    <row r="356" spans="1:18" x14ac:dyDescent="0.35">
      <c r="A356" s="43"/>
      <c r="B356" s="36"/>
      <c r="C356" s="44"/>
      <c r="D356" s="12" t="s">
        <v>21</v>
      </c>
      <c r="E356" s="14" t="s">
        <v>98</v>
      </c>
      <c r="F356" s="12" t="s">
        <v>72</v>
      </c>
      <c r="G356" s="14" t="s">
        <v>19</v>
      </c>
      <c r="H356" s="14" t="s">
        <v>19</v>
      </c>
      <c r="I356" s="16" t="s">
        <v>19</v>
      </c>
      <c r="J356" s="14" t="s">
        <v>19</v>
      </c>
      <c r="K356" s="14" t="s">
        <v>19</v>
      </c>
      <c r="L356" s="37"/>
      <c r="M356" s="37"/>
      <c r="N356" s="37"/>
      <c r="O356" s="46"/>
      <c r="P356" s="51"/>
      <c r="Q356" s="36"/>
      <c r="R356" s="36"/>
    </row>
    <row r="357" spans="1:18" x14ac:dyDescent="0.35">
      <c r="A357" s="43"/>
      <c r="B357" s="36"/>
      <c r="C357" s="44"/>
      <c r="D357" s="12" t="s">
        <v>22</v>
      </c>
      <c r="E357" s="14" t="s">
        <v>98</v>
      </c>
      <c r="F357" s="12" t="s">
        <v>73</v>
      </c>
      <c r="G357" s="14" t="s">
        <v>19</v>
      </c>
      <c r="H357" s="14" t="s">
        <v>19</v>
      </c>
      <c r="I357" s="16" t="s">
        <v>19</v>
      </c>
      <c r="J357" s="14" t="s">
        <v>19</v>
      </c>
      <c r="K357" s="14" t="s">
        <v>19</v>
      </c>
      <c r="L357" s="37"/>
      <c r="M357" s="37"/>
      <c r="N357" s="37"/>
      <c r="O357" s="46"/>
      <c r="P357" s="51"/>
      <c r="Q357" s="36"/>
      <c r="R357" s="36"/>
    </row>
    <row r="358" spans="1:18" x14ac:dyDescent="0.35">
      <c r="A358" s="43"/>
      <c r="B358" s="36"/>
      <c r="C358" s="44"/>
      <c r="D358" s="12" t="s">
        <v>46</v>
      </c>
      <c r="E358" s="14" t="s">
        <v>98</v>
      </c>
      <c r="F358" s="12" t="s">
        <v>92</v>
      </c>
      <c r="G358" s="14">
        <v>480</v>
      </c>
      <c r="H358" s="14">
        <v>3</v>
      </c>
      <c r="I358" s="14">
        <v>5</v>
      </c>
      <c r="J358" s="14" t="s">
        <v>49</v>
      </c>
      <c r="K358" s="14">
        <v>5</v>
      </c>
      <c r="L358" s="37"/>
      <c r="M358" s="37"/>
      <c r="N358" s="37"/>
      <c r="O358" s="46"/>
      <c r="P358" s="51"/>
      <c r="Q358" s="36"/>
      <c r="R358" s="36"/>
    </row>
    <row r="359" spans="1:18" x14ac:dyDescent="0.35">
      <c r="A359" s="43"/>
      <c r="B359" s="36"/>
      <c r="C359" s="44"/>
      <c r="D359" s="12" t="s">
        <v>48</v>
      </c>
      <c r="E359" s="14" t="s">
        <v>98</v>
      </c>
      <c r="F359" s="12" t="s">
        <v>93</v>
      </c>
      <c r="G359" s="16" t="s">
        <v>19</v>
      </c>
      <c r="H359" s="16" t="s">
        <v>19</v>
      </c>
      <c r="I359" s="16" t="s">
        <v>19</v>
      </c>
      <c r="J359" s="16" t="s">
        <v>19</v>
      </c>
      <c r="K359" s="14" t="s">
        <v>19</v>
      </c>
      <c r="L359" s="37"/>
      <c r="M359" s="37"/>
      <c r="N359" s="37"/>
      <c r="O359" s="46"/>
      <c r="P359" s="51"/>
      <c r="Q359" s="36"/>
      <c r="R359" s="36"/>
    </row>
    <row r="360" spans="1:18" x14ac:dyDescent="0.35">
      <c r="A360" s="43" t="s">
        <v>410</v>
      </c>
      <c r="B360" s="36" t="s">
        <v>106</v>
      </c>
      <c r="C360" s="44" t="s">
        <v>66</v>
      </c>
      <c r="D360" s="12" t="s">
        <v>16</v>
      </c>
      <c r="E360" s="14" t="s">
        <v>98</v>
      </c>
      <c r="F360" s="12" t="s">
        <v>76</v>
      </c>
      <c r="G360" s="37">
        <v>240</v>
      </c>
      <c r="H360" s="37">
        <v>3</v>
      </c>
      <c r="I360" s="51">
        <v>100</v>
      </c>
      <c r="J360" s="37" t="s">
        <v>26</v>
      </c>
      <c r="K360" s="36" t="str">
        <f>P360</f>
        <v>-</v>
      </c>
      <c r="L360" s="37">
        <v>240</v>
      </c>
      <c r="M360" s="37">
        <v>3</v>
      </c>
      <c r="N360" s="37">
        <v>100</v>
      </c>
      <c r="O360" s="46" t="s">
        <v>103</v>
      </c>
      <c r="P360" s="51" t="s">
        <v>19</v>
      </c>
      <c r="Q360" s="36">
        <v>516.26171138450422</v>
      </c>
      <c r="R360" s="36" t="s">
        <v>20</v>
      </c>
    </row>
    <row r="361" spans="1:18" x14ac:dyDescent="0.35">
      <c r="A361" s="43"/>
      <c r="B361" s="36"/>
      <c r="C361" s="44"/>
      <c r="D361" s="12" t="s">
        <v>42</v>
      </c>
      <c r="E361" s="14" t="s">
        <v>98</v>
      </c>
      <c r="F361" s="12" t="s">
        <v>111</v>
      </c>
      <c r="G361" s="37"/>
      <c r="H361" s="37"/>
      <c r="I361" s="51"/>
      <c r="J361" s="37"/>
      <c r="K361" s="36"/>
      <c r="L361" s="37"/>
      <c r="M361" s="37"/>
      <c r="N361" s="37"/>
      <c r="O361" s="46"/>
      <c r="P361" s="51"/>
      <c r="Q361" s="36"/>
      <c r="R361" s="36"/>
    </row>
    <row r="362" spans="1:18" x14ac:dyDescent="0.35">
      <c r="A362" s="43"/>
      <c r="B362" s="36"/>
      <c r="C362" s="44"/>
      <c r="D362" s="12" t="s">
        <v>21</v>
      </c>
      <c r="E362" s="14" t="s">
        <v>98</v>
      </c>
      <c r="F362" s="12" t="s">
        <v>72</v>
      </c>
      <c r="G362" s="14" t="s">
        <v>19</v>
      </c>
      <c r="H362" s="14" t="s">
        <v>19</v>
      </c>
      <c r="I362" s="16" t="s">
        <v>19</v>
      </c>
      <c r="J362" s="14" t="s">
        <v>19</v>
      </c>
      <c r="K362" s="14" t="s">
        <v>19</v>
      </c>
      <c r="L362" s="37"/>
      <c r="M362" s="37"/>
      <c r="N362" s="37"/>
      <c r="O362" s="46"/>
      <c r="P362" s="51"/>
      <c r="Q362" s="36"/>
      <c r="R362" s="36"/>
    </row>
    <row r="363" spans="1:18" x14ac:dyDescent="0.35">
      <c r="A363" s="43"/>
      <c r="B363" s="36"/>
      <c r="C363" s="44"/>
      <c r="D363" s="12" t="s">
        <v>22</v>
      </c>
      <c r="E363" s="14" t="s">
        <v>98</v>
      </c>
      <c r="F363" s="12" t="s">
        <v>73</v>
      </c>
      <c r="G363" s="14" t="s">
        <v>19</v>
      </c>
      <c r="H363" s="14" t="s">
        <v>19</v>
      </c>
      <c r="I363" s="16" t="s">
        <v>19</v>
      </c>
      <c r="J363" s="14" t="s">
        <v>19</v>
      </c>
      <c r="K363" s="14" t="s">
        <v>19</v>
      </c>
      <c r="L363" s="37"/>
      <c r="M363" s="37"/>
      <c r="N363" s="37"/>
      <c r="O363" s="46"/>
      <c r="P363" s="51"/>
      <c r="Q363" s="36"/>
      <c r="R363" s="36"/>
    </row>
    <row r="364" spans="1:18" x14ac:dyDescent="0.35">
      <c r="A364" s="43"/>
      <c r="B364" s="36"/>
      <c r="C364" s="44"/>
      <c r="D364" s="12" t="s">
        <v>46</v>
      </c>
      <c r="E364" s="14" t="s">
        <v>98</v>
      </c>
      <c r="F364" s="12" t="s">
        <v>92</v>
      </c>
      <c r="G364" s="14">
        <v>240</v>
      </c>
      <c r="H364" s="14">
        <v>3</v>
      </c>
      <c r="I364" s="14">
        <v>5</v>
      </c>
      <c r="J364" s="14" t="s">
        <v>50</v>
      </c>
      <c r="K364" s="14">
        <v>3</v>
      </c>
      <c r="L364" s="37"/>
      <c r="M364" s="37"/>
      <c r="N364" s="37"/>
      <c r="O364" s="46"/>
      <c r="P364" s="51"/>
      <c r="Q364" s="36"/>
      <c r="R364" s="36"/>
    </row>
    <row r="365" spans="1:18" x14ac:dyDescent="0.35">
      <c r="A365" s="43"/>
      <c r="B365" s="36"/>
      <c r="C365" s="44"/>
      <c r="D365" s="12" t="s">
        <v>48</v>
      </c>
      <c r="E365" s="14" t="s">
        <v>98</v>
      </c>
      <c r="F365" s="12" t="s">
        <v>93</v>
      </c>
      <c r="G365" s="16" t="s">
        <v>19</v>
      </c>
      <c r="H365" s="16" t="s">
        <v>19</v>
      </c>
      <c r="I365" s="16" t="s">
        <v>19</v>
      </c>
      <c r="J365" s="16" t="s">
        <v>19</v>
      </c>
      <c r="K365" s="14" t="s">
        <v>19</v>
      </c>
      <c r="L365" s="37"/>
      <c r="M365" s="37"/>
      <c r="N365" s="37"/>
      <c r="O365" s="46"/>
      <c r="P365" s="51"/>
      <c r="Q365" s="36"/>
      <c r="R365" s="36"/>
    </row>
    <row r="366" spans="1:18" x14ac:dyDescent="0.35">
      <c r="A366" s="43" t="s">
        <v>411</v>
      </c>
      <c r="B366" s="36" t="s">
        <v>106</v>
      </c>
      <c r="C366" s="44" t="s">
        <v>66</v>
      </c>
      <c r="D366" s="12" t="s">
        <v>16</v>
      </c>
      <c r="E366" s="14" t="s">
        <v>98</v>
      </c>
      <c r="F366" s="12" t="s">
        <v>76</v>
      </c>
      <c r="G366" s="37">
        <v>200</v>
      </c>
      <c r="H366" s="37">
        <v>3</v>
      </c>
      <c r="I366" s="51">
        <v>100</v>
      </c>
      <c r="J366" s="37" t="s">
        <v>26</v>
      </c>
      <c r="K366" s="36" t="str">
        <f>P366</f>
        <v>-</v>
      </c>
      <c r="L366" s="37">
        <v>200</v>
      </c>
      <c r="M366" s="37">
        <v>3</v>
      </c>
      <c r="N366" s="37">
        <v>100</v>
      </c>
      <c r="O366" s="46" t="s">
        <v>103</v>
      </c>
      <c r="P366" s="51" t="s">
        <v>19</v>
      </c>
      <c r="Q366" s="36">
        <v>516.26171138450422</v>
      </c>
      <c r="R366" s="36" t="s">
        <v>20</v>
      </c>
    </row>
    <row r="367" spans="1:18" x14ac:dyDescent="0.35">
      <c r="A367" s="43"/>
      <c r="B367" s="36"/>
      <c r="C367" s="44"/>
      <c r="D367" s="12" t="s">
        <v>42</v>
      </c>
      <c r="E367" s="14" t="s">
        <v>98</v>
      </c>
      <c r="F367" s="12" t="s">
        <v>111</v>
      </c>
      <c r="G367" s="37"/>
      <c r="H367" s="37"/>
      <c r="I367" s="51"/>
      <c r="J367" s="37"/>
      <c r="K367" s="36"/>
      <c r="L367" s="37"/>
      <c r="M367" s="37"/>
      <c r="N367" s="37"/>
      <c r="O367" s="46"/>
      <c r="P367" s="51"/>
      <c r="Q367" s="36"/>
      <c r="R367" s="36"/>
    </row>
    <row r="368" spans="1:18" x14ac:dyDescent="0.35">
      <c r="A368" s="43"/>
      <c r="B368" s="36"/>
      <c r="C368" s="44"/>
      <c r="D368" s="12" t="s">
        <v>21</v>
      </c>
      <c r="E368" s="14" t="s">
        <v>98</v>
      </c>
      <c r="F368" s="12" t="s">
        <v>72</v>
      </c>
      <c r="G368" s="14" t="s">
        <v>19</v>
      </c>
      <c r="H368" s="14" t="s">
        <v>19</v>
      </c>
      <c r="I368" s="16" t="s">
        <v>19</v>
      </c>
      <c r="J368" s="14" t="s">
        <v>19</v>
      </c>
      <c r="K368" s="14" t="s">
        <v>19</v>
      </c>
      <c r="L368" s="37"/>
      <c r="M368" s="37"/>
      <c r="N368" s="37"/>
      <c r="O368" s="46"/>
      <c r="P368" s="51"/>
      <c r="Q368" s="36"/>
      <c r="R368" s="36"/>
    </row>
    <row r="369" spans="1:18" x14ac:dyDescent="0.35">
      <c r="A369" s="43"/>
      <c r="B369" s="36"/>
      <c r="C369" s="44"/>
      <c r="D369" s="12" t="s">
        <v>22</v>
      </c>
      <c r="E369" s="14" t="s">
        <v>98</v>
      </c>
      <c r="F369" s="12" t="s">
        <v>73</v>
      </c>
      <c r="G369" s="14" t="s">
        <v>19</v>
      </c>
      <c r="H369" s="14" t="s">
        <v>19</v>
      </c>
      <c r="I369" s="16" t="s">
        <v>19</v>
      </c>
      <c r="J369" s="14" t="s">
        <v>19</v>
      </c>
      <c r="K369" s="14" t="s">
        <v>19</v>
      </c>
      <c r="L369" s="37"/>
      <c r="M369" s="37"/>
      <c r="N369" s="37"/>
      <c r="O369" s="46"/>
      <c r="P369" s="51"/>
      <c r="Q369" s="36"/>
      <c r="R369" s="36"/>
    </row>
    <row r="370" spans="1:18" x14ac:dyDescent="0.35">
      <c r="A370" s="43"/>
      <c r="B370" s="36"/>
      <c r="C370" s="44"/>
      <c r="D370" s="12" t="s">
        <v>46</v>
      </c>
      <c r="E370" s="14" t="s">
        <v>98</v>
      </c>
      <c r="F370" s="12" t="s">
        <v>92</v>
      </c>
      <c r="G370" s="14">
        <v>200</v>
      </c>
      <c r="H370" s="14">
        <v>3</v>
      </c>
      <c r="I370" s="14">
        <v>5</v>
      </c>
      <c r="J370" s="14">
        <v>11</v>
      </c>
      <c r="K370" s="14">
        <v>3</v>
      </c>
      <c r="L370" s="37"/>
      <c r="M370" s="37"/>
      <c r="N370" s="37"/>
      <c r="O370" s="46"/>
      <c r="P370" s="51"/>
      <c r="Q370" s="36"/>
      <c r="R370" s="36"/>
    </row>
    <row r="371" spans="1:18" x14ac:dyDescent="0.35">
      <c r="A371" s="43"/>
      <c r="B371" s="36"/>
      <c r="C371" s="44"/>
      <c r="D371" s="12" t="s">
        <v>48</v>
      </c>
      <c r="E371" s="14" t="s">
        <v>98</v>
      </c>
      <c r="F371" s="12" t="s">
        <v>93</v>
      </c>
      <c r="G371" s="16" t="s">
        <v>19</v>
      </c>
      <c r="H371" s="16" t="s">
        <v>19</v>
      </c>
      <c r="I371" s="16" t="s">
        <v>19</v>
      </c>
      <c r="J371" s="16" t="s">
        <v>19</v>
      </c>
      <c r="K371" s="14" t="s">
        <v>19</v>
      </c>
      <c r="L371" s="37"/>
      <c r="M371" s="37"/>
      <c r="N371" s="37"/>
      <c r="O371" s="46"/>
      <c r="P371" s="51"/>
      <c r="Q371" s="36"/>
      <c r="R371" s="36"/>
    </row>
    <row r="372" spans="1:18" x14ac:dyDescent="0.35">
      <c r="A372" s="43" t="s">
        <v>412</v>
      </c>
      <c r="B372" s="36" t="s">
        <v>106</v>
      </c>
      <c r="C372" s="44" t="s">
        <v>66</v>
      </c>
      <c r="D372" s="12" t="s">
        <v>16</v>
      </c>
      <c r="E372" s="14" t="s">
        <v>98</v>
      </c>
      <c r="F372" s="12" t="s">
        <v>77</v>
      </c>
      <c r="G372" s="37" t="s">
        <v>17</v>
      </c>
      <c r="H372" s="37">
        <v>3</v>
      </c>
      <c r="I372" s="51">
        <v>50</v>
      </c>
      <c r="J372" s="37" t="s">
        <v>28</v>
      </c>
      <c r="K372" s="36" t="str">
        <f>P372</f>
        <v>1/2</v>
      </c>
      <c r="L372" s="37" t="s">
        <v>17</v>
      </c>
      <c r="M372" s="37">
        <v>3</v>
      </c>
      <c r="N372" s="37">
        <v>50</v>
      </c>
      <c r="O372" s="46">
        <v>0.9</v>
      </c>
      <c r="P372" s="51" t="s">
        <v>29</v>
      </c>
      <c r="Q372" s="36">
        <v>516.26171138450422</v>
      </c>
      <c r="R372" s="36" t="s">
        <v>20</v>
      </c>
    </row>
    <row r="373" spans="1:18" x14ac:dyDescent="0.35">
      <c r="A373" s="43"/>
      <c r="B373" s="36"/>
      <c r="C373" s="44"/>
      <c r="D373" s="12" t="s">
        <v>42</v>
      </c>
      <c r="E373" s="14" t="s">
        <v>98</v>
      </c>
      <c r="F373" s="12" t="s">
        <v>111</v>
      </c>
      <c r="G373" s="37"/>
      <c r="H373" s="37"/>
      <c r="I373" s="51"/>
      <c r="J373" s="37"/>
      <c r="K373" s="36"/>
      <c r="L373" s="37"/>
      <c r="M373" s="37"/>
      <c r="N373" s="37"/>
      <c r="O373" s="46"/>
      <c r="P373" s="51"/>
      <c r="Q373" s="36"/>
      <c r="R373" s="36"/>
    </row>
    <row r="374" spans="1:18" x14ac:dyDescent="0.35">
      <c r="A374" s="43"/>
      <c r="B374" s="36"/>
      <c r="C374" s="44"/>
      <c r="D374" s="12" t="s">
        <v>21</v>
      </c>
      <c r="E374" s="14" t="s">
        <v>98</v>
      </c>
      <c r="F374" s="12" t="s">
        <v>72</v>
      </c>
      <c r="G374" s="14" t="s">
        <v>19</v>
      </c>
      <c r="H374" s="14" t="s">
        <v>19</v>
      </c>
      <c r="I374" s="16" t="s">
        <v>19</v>
      </c>
      <c r="J374" s="14" t="s">
        <v>19</v>
      </c>
      <c r="K374" s="14" t="s">
        <v>19</v>
      </c>
      <c r="L374" s="37"/>
      <c r="M374" s="37"/>
      <c r="N374" s="37"/>
      <c r="O374" s="46"/>
      <c r="P374" s="51"/>
      <c r="Q374" s="36"/>
      <c r="R374" s="36"/>
    </row>
    <row r="375" spans="1:18" x14ac:dyDescent="0.35">
      <c r="A375" s="43"/>
      <c r="B375" s="36"/>
      <c r="C375" s="44"/>
      <c r="D375" s="12" t="s">
        <v>22</v>
      </c>
      <c r="E375" s="14" t="s">
        <v>98</v>
      </c>
      <c r="F375" s="12" t="s">
        <v>73</v>
      </c>
      <c r="G375" s="14" t="s">
        <v>19</v>
      </c>
      <c r="H375" s="14" t="s">
        <v>19</v>
      </c>
      <c r="I375" s="16" t="s">
        <v>19</v>
      </c>
      <c r="J375" s="14" t="s">
        <v>19</v>
      </c>
      <c r="K375" s="19" t="s">
        <v>19</v>
      </c>
      <c r="L375" s="37"/>
      <c r="M375" s="37"/>
      <c r="N375" s="37"/>
      <c r="O375" s="46"/>
      <c r="P375" s="51"/>
      <c r="Q375" s="36"/>
      <c r="R375" s="36"/>
    </row>
    <row r="376" spans="1:18" x14ac:dyDescent="0.35">
      <c r="A376" s="43"/>
      <c r="B376" s="36"/>
      <c r="C376" s="44"/>
      <c r="D376" s="12" t="s">
        <v>46</v>
      </c>
      <c r="E376" s="14" t="s">
        <v>98</v>
      </c>
      <c r="F376" s="12" t="s">
        <v>92</v>
      </c>
      <c r="G376" s="14">
        <v>600</v>
      </c>
      <c r="H376" s="14">
        <v>3</v>
      </c>
      <c r="I376" s="14">
        <v>5</v>
      </c>
      <c r="J376" s="14">
        <v>9</v>
      </c>
      <c r="K376" s="19" t="s">
        <v>47</v>
      </c>
      <c r="L376" s="37"/>
      <c r="M376" s="37"/>
      <c r="N376" s="37"/>
      <c r="O376" s="46"/>
      <c r="P376" s="51"/>
      <c r="Q376" s="36"/>
      <c r="R376" s="36"/>
    </row>
    <row r="377" spans="1:18" x14ac:dyDescent="0.35">
      <c r="A377" s="43"/>
      <c r="B377" s="36"/>
      <c r="C377" s="44"/>
      <c r="D377" s="12" t="s">
        <v>48</v>
      </c>
      <c r="E377" s="14" t="s">
        <v>98</v>
      </c>
      <c r="F377" s="12" t="s">
        <v>93</v>
      </c>
      <c r="G377" s="16" t="s">
        <v>19</v>
      </c>
      <c r="H377" s="16" t="s">
        <v>19</v>
      </c>
      <c r="I377" s="16" t="s">
        <v>19</v>
      </c>
      <c r="J377" s="16" t="s">
        <v>19</v>
      </c>
      <c r="K377" s="14" t="s">
        <v>19</v>
      </c>
      <c r="L377" s="37"/>
      <c r="M377" s="37"/>
      <c r="N377" s="37"/>
      <c r="O377" s="46"/>
      <c r="P377" s="51"/>
      <c r="Q377" s="36"/>
      <c r="R377" s="36"/>
    </row>
    <row r="378" spans="1:18" x14ac:dyDescent="0.35">
      <c r="A378" s="43" t="s">
        <v>413</v>
      </c>
      <c r="B378" s="36" t="s">
        <v>106</v>
      </c>
      <c r="C378" s="44" t="s">
        <v>66</v>
      </c>
      <c r="D378" s="12" t="s">
        <v>16</v>
      </c>
      <c r="E378" s="14" t="s">
        <v>98</v>
      </c>
      <c r="F378" s="12" t="s">
        <v>77</v>
      </c>
      <c r="G378" s="37" t="s">
        <v>23</v>
      </c>
      <c r="H378" s="37">
        <v>3</v>
      </c>
      <c r="I378" s="51">
        <v>100</v>
      </c>
      <c r="J378" s="37" t="s">
        <v>28</v>
      </c>
      <c r="K378" s="36" t="str">
        <f>P378</f>
        <v>-</v>
      </c>
      <c r="L378" s="37" t="s">
        <v>23</v>
      </c>
      <c r="M378" s="37">
        <v>3</v>
      </c>
      <c r="N378" s="37">
        <v>100</v>
      </c>
      <c r="O378" s="46" t="s">
        <v>104</v>
      </c>
      <c r="P378" s="51" t="s">
        <v>19</v>
      </c>
      <c r="Q378" s="36">
        <v>516.26171138450422</v>
      </c>
      <c r="R378" s="36" t="s">
        <v>20</v>
      </c>
    </row>
    <row r="379" spans="1:18" x14ac:dyDescent="0.35">
      <c r="A379" s="43"/>
      <c r="B379" s="36"/>
      <c r="C379" s="44"/>
      <c r="D379" s="12" t="s">
        <v>42</v>
      </c>
      <c r="E379" s="14" t="s">
        <v>98</v>
      </c>
      <c r="F379" s="12" t="s">
        <v>111</v>
      </c>
      <c r="G379" s="37"/>
      <c r="H379" s="37"/>
      <c r="I379" s="51"/>
      <c r="J379" s="37"/>
      <c r="K379" s="36"/>
      <c r="L379" s="37"/>
      <c r="M379" s="37"/>
      <c r="N379" s="37"/>
      <c r="O379" s="46"/>
      <c r="P379" s="51"/>
      <c r="Q379" s="36"/>
      <c r="R379" s="36"/>
    </row>
    <row r="380" spans="1:18" x14ac:dyDescent="0.35">
      <c r="A380" s="43"/>
      <c r="B380" s="36"/>
      <c r="C380" s="44"/>
      <c r="D380" s="12" t="s">
        <v>21</v>
      </c>
      <c r="E380" s="14" t="s">
        <v>98</v>
      </c>
      <c r="F380" s="12" t="s">
        <v>72</v>
      </c>
      <c r="G380" s="14" t="s">
        <v>19</v>
      </c>
      <c r="H380" s="14" t="s">
        <v>19</v>
      </c>
      <c r="I380" s="16" t="s">
        <v>19</v>
      </c>
      <c r="J380" s="14" t="s">
        <v>19</v>
      </c>
      <c r="K380" s="14" t="s">
        <v>19</v>
      </c>
      <c r="L380" s="37"/>
      <c r="M380" s="37"/>
      <c r="N380" s="37"/>
      <c r="O380" s="46"/>
      <c r="P380" s="51"/>
      <c r="Q380" s="36"/>
      <c r="R380" s="36"/>
    </row>
    <row r="381" spans="1:18" x14ac:dyDescent="0.35">
      <c r="A381" s="43"/>
      <c r="B381" s="36"/>
      <c r="C381" s="44"/>
      <c r="D381" s="12" t="s">
        <v>22</v>
      </c>
      <c r="E381" s="14" t="s">
        <v>98</v>
      </c>
      <c r="F381" s="12" t="s">
        <v>73</v>
      </c>
      <c r="G381" s="14" t="s">
        <v>19</v>
      </c>
      <c r="H381" s="14" t="s">
        <v>19</v>
      </c>
      <c r="I381" s="16" t="s">
        <v>19</v>
      </c>
      <c r="J381" s="14" t="s">
        <v>19</v>
      </c>
      <c r="K381" s="14" t="s">
        <v>19</v>
      </c>
      <c r="L381" s="37"/>
      <c r="M381" s="37"/>
      <c r="N381" s="37"/>
      <c r="O381" s="46"/>
      <c r="P381" s="51"/>
      <c r="Q381" s="36"/>
      <c r="R381" s="36"/>
    </row>
    <row r="382" spans="1:18" x14ac:dyDescent="0.35">
      <c r="A382" s="43"/>
      <c r="B382" s="36"/>
      <c r="C382" s="44"/>
      <c r="D382" s="12" t="s">
        <v>46</v>
      </c>
      <c r="E382" s="14" t="s">
        <v>98</v>
      </c>
      <c r="F382" s="12" t="s">
        <v>92</v>
      </c>
      <c r="G382" s="14">
        <v>480</v>
      </c>
      <c r="H382" s="14">
        <v>3</v>
      </c>
      <c r="I382" s="14">
        <v>5</v>
      </c>
      <c r="J382" s="14" t="s">
        <v>49</v>
      </c>
      <c r="K382" s="14">
        <v>5</v>
      </c>
      <c r="L382" s="37"/>
      <c r="M382" s="37"/>
      <c r="N382" s="37"/>
      <c r="O382" s="46"/>
      <c r="P382" s="51"/>
      <c r="Q382" s="36"/>
      <c r="R382" s="36"/>
    </row>
    <row r="383" spans="1:18" x14ac:dyDescent="0.35">
      <c r="A383" s="43"/>
      <c r="B383" s="36"/>
      <c r="C383" s="44"/>
      <c r="D383" s="12" t="s">
        <v>48</v>
      </c>
      <c r="E383" s="14" t="s">
        <v>98</v>
      </c>
      <c r="F383" s="12" t="s">
        <v>93</v>
      </c>
      <c r="G383" s="16" t="s">
        <v>19</v>
      </c>
      <c r="H383" s="16" t="s">
        <v>19</v>
      </c>
      <c r="I383" s="16" t="s">
        <v>19</v>
      </c>
      <c r="J383" s="16" t="s">
        <v>19</v>
      </c>
      <c r="K383" s="14" t="s">
        <v>19</v>
      </c>
      <c r="L383" s="37"/>
      <c r="M383" s="37"/>
      <c r="N383" s="37"/>
      <c r="O383" s="46"/>
      <c r="P383" s="51"/>
      <c r="Q383" s="36"/>
      <c r="R383" s="36"/>
    </row>
    <row r="384" spans="1:18" x14ac:dyDescent="0.35">
      <c r="A384" s="43" t="s">
        <v>414</v>
      </c>
      <c r="B384" s="36" t="s">
        <v>106</v>
      </c>
      <c r="C384" s="44" t="s">
        <v>66</v>
      </c>
      <c r="D384" s="12" t="s">
        <v>16</v>
      </c>
      <c r="E384" s="14" t="s">
        <v>98</v>
      </c>
      <c r="F384" s="12" t="s">
        <v>77</v>
      </c>
      <c r="G384" s="37">
        <v>240</v>
      </c>
      <c r="H384" s="37">
        <v>3</v>
      </c>
      <c r="I384" s="51">
        <v>100</v>
      </c>
      <c r="J384" s="37" t="s">
        <v>28</v>
      </c>
      <c r="K384" s="36" t="str">
        <f>P384</f>
        <v>-</v>
      </c>
      <c r="L384" s="37">
        <v>240</v>
      </c>
      <c r="M384" s="37">
        <v>3</v>
      </c>
      <c r="N384" s="37">
        <v>100</v>
      </c>
      <c r="O384" s="46" t="s">
        <v>104</v>
      </c>
      <c r="P384" s="51" t="s">
        <v>19</v>
      </c>
      <c r="Q384" s="36">
        <v>516.26171138450422</v>
      </c>
      <c r="R384" s="36" t="s">
        <v>20</v>
      </c>
    </row>
    <row r="385" spans="1:18" x14ac:dyDescent="0.35">
      <c r="A385" s="43"/>
      <c r="B385" s="36"/>
      <c r="C385" s="44"/>
      <c r="D385" s="12" t="s">
        <v>42</v>
      </c>
      <c r="E385" s="14" t="s">
        <v>98</v>
      </c>
      <c r="F385" s="12" t="s">
        <v>111</v>
      </c>
      <c r="G385" s="37"/>
      <c r="H385" s="37"/>
      <c r="I385" s="51"/>
      <c r="J385" s="37"/>
      <c r="K385" s="36"/>
      <c r="L385" s="37"/>
      <c r="M385" s="37"/>
      <c r="N385" s="37"/>
      <c r="O385" s="46"/>
      <c r="P385" s="51"/>
      <c r="Q385" s="36"/>
      <c r="R385" s="36"/>
    </row>
    <row r="386" spans="1:18" x14ac:dyDescent="0.35">
      <c r="A386" s="43"/>
      <c r="B386" s="36"/>
      <c r="C386" s="44"/>
      <c r="D386" s="12" t="s">
        <v>21</v>
      </c>
      <c r="E386" s="14" t="s">
        <v>98</v>
      </c>
      <c r="F386" s="12" t="s">
        <v>72</v>
      </c>
      <c r="G386" s="14" t="s">
        <v>19</v>
      </c>
      <c r="H386" s="14" t="s">
        <v>19</v>
      </c>
      <c r="I386" s="16" t="s">
        <v>19</v>
      </c>
      <c r="J386" s="14" t="s">
        <v>19</v>
      </c>
      <c r="K386" s="14" t="s">
        <v>19</v>
      </c>
      <c r="L386" s="37"/>
      <c r="M386" s="37"/>
      <c r="N386" s="37"/>
      <c r="O386" s="46"/>
      <c r="P386" s="51"/>
      <c r="Q386" s="36"/>
      <c r="R386" s="36"/>
    </row>
    <row r="387" spans="1:18" x14ac:dyDescent="0.35">
      <c r="A387" s="43"/>
      <c r="B387" s="36"/>
      <c r="C387" s="44"/>
      <c r="D387" s="12" t="s">
        <v>22</v>
      </c>
      <c r="E387" s="14" t="s">
        <v>98</v>
      </c>
      <c r="F387" s="12" t="s">
        <v>73</v>
      </c>
      <c r="G387" s="14" t="s">
        <v>19</v>
      </c>
      <c r="H387" s="14" t="s">
        <v>19</v>
      </c>
      <c r="I387" s="16" t="s">
        <v>19</v>
      </c>
      <c r="J387" s="14" t="s">
        <v>19</v>
      </c>
      <c r="K387" s="14" t="s">
        <v>19</v>
      </c>
      <c r="L387" s="37"/>
      <c r="M387" s="37"/>
      <c r="N387" s="37"/>
      <c r="O387" s="46"/>
      <c r="P387" s="51"/>
      <c r="Q387" s="36"/>
      <c r="R387" s="36"/>
    </row>
    <row r="388" spans="1:18" x14ac:dyDescent="0.35">
      <c r="A388" s="43"/>
      <c r="B388" s="36"/>
      <c r="C388" s="44"/>
      <c r="D388" s="12" t="s">
        <v>46</v>
      </c>
      <c r="E388" s="14" t="s">
        <v>98</v>
      </c>
      <c r="F388" s="12" t="s">
        <v>92</v>
      </c>
      <c r="G388" s="14">
        <v>240</v>
      </c>
      <c r="H388" s="14">
        <v>3</v>
      </c>
      <c r="I388" s="14">
        <v>5</v>
      </c>
      <c r="J388" s="14" t="s">
        <v>50</v>
      </c>
      <c r="K388" s="14">
        <v>3</v>
      </c>
      <c r="L388" s="37"/>
      <c r="M388" s="37"/>
      <c r="N388" s="37"/>
      <c r="O388" s="46"/>
      <c r="P388" s="51"/>
      <c r="Q388" s="36"/>
      <c r="R388" s="36"/>
    </row>
    <row r="389" spans="1:18" x14ac:dyDescent="0.35">
      <c r="A389" s="43"/>
      <c r="B389" s="36"/>
      <c r="C389" s="44"/>
      <c r="D389" s="12" t="s">
        <v>48</v>
      </c>
      <c r="E389" s="14" t="s">
        <v>98</v>
      </c>
      <c r="F389" s="12" t="s">
        <v>93</v>
      </c>
      <c r="G389" s="16" t="s">
        <v>19</v>
      </c>
      <c r="H389" s="16" t="s">
        <v>19</v>
      </c>
      <c r="I389" s="16" t="s">
        <v>19</v>
      </c>
      <c r="J389" s="16" t="s">
        <v>19</v>
      </c>
      <c r="K389" s="14" t="s">
        <v>19</v>
      </c>
      <c r="L389" s="37"/>
      <c r="M389" s="37"/>
      <c r="N389" s="37"/>
      <c r="O389" s="46"/>
      <c r="P389" s="51"/>
      <c r="Q389" s="36"/>
      <c r="R389" s="36"/>
    </row>
    <row r="390" spans="1:18" x14ac:dyDescent="0.35">
      <c r="A390" s="43" t="s">
        <v>415</v>
      </c>
      <c r="B390" s="36" t="s">
        <v>106</v>
      </c>
      <c r="C390" s="44" t="s">
        <v>66</v>
      </c>
      <c r="D390" s="12" t="s">
        <v>16</v>
      </c>
      <c r="E390" s="14" t="s">
        <v>98</v>
      </c>
      <c r="F390" s="12" t="s">
        <v>77</v>
      </c>
      <c r="G390" s="37">
        <v>200</v>
      </c>
      <c r="H390" s="37">
        <v>3</v>
      </c>
      <c r="I390" s="51">
        <v>100</v>
      </c>
      <c r="J390" s="37" t="s">
        <v>28</v>
      </c>
      <c r="K390" s="36" t="str">
        <f>P390</f>
        <v>-</v>
      </c>
      <c r="L390" s="37">
        <v>200</v>
      </c>
      <c r="M390" s="37">
        <v>3</v>
      </c>
      <c r="N390" s="37">
        <v>100</v>
      </c>
      <c r="O390" s="46" t="s">
        <v>104</v>
      </c>
      <c r="P390" s="51" t="s">
        <v>19</v>
      </c>
      <c r="Q390" s="36">
        <v>516.26171138450422</v>
      </c>
      <c r="R390" s="36" t="s">
        <v>20</v>
      </c>
    </row>
    <row r="391" spans="1:18" x14ac:dyDescent="0.35">
      <c r="A391" s="43"/>
      <c r="B391" s="36"/>
      <c r="C391" s="44"/>
      <c r="D391" s="12" t="s">
        <v>42</v>
      </c>
      <c r="E391" s="14" t="s">
        <v>98</v>
      </c>
      <c r="F391" s="12" t="s">
        <v>111</v>
      </c>
      <c r="G391" s="37"/>
      <c r="H391" s="37"/>
      <c r="I391" s="51"/>
      <c r="J391" s="37"/>
      <c r="K391" s="36"/>
      <c r="L391" s="37"/>
      <c r="M391" s="37"/>
      <c r="N391" s="37"/>
      <c r="O391" s="46"/>
      <c r="P391" s="51"/>
      <c r="Q391" s="36"/>
      <c r="R391" s="36"/>
    </row>
    <row r="392" spans="1:18" x14ac:dyDescent="0.35">
      <c r="A392" s="43"/>
      <c r="B392" s="36"/>
      <c r="C392" s="44"/>
      <c r="D392" s="12" t="s">
        <v>21</v>
      </c>
      <c r="E392" s="14" t="s">
        <v>98</v>
      </c>
      <c r="F392" s="12" t="s">
        <v>72</v>
      </c>
      <c r="G392" s="14" t="s">
        <v>19</v>
      </c>
      <c r="H392" s="14" t="s">
        <v>19</v>
      </c>
      <c r="I392" s="16" t="s">
        <v>19</v>
      </c>
      <c r="J392" s="14" t="s">
        <v>19</v>
      </c>
      <c r="K392" s="14" t="s">
        <v>19</v>
      </c>
      <c r="L392" s="37"/>
      <c r="M392" s="37"/>
      <c r="N392" s="37"/>
      <c r="O392" s="46"/>
      <c r="P392" s="51"/>
      <c r="Q392" s="36"/>
      <c r="R392" s="36"/>
    </row>
    <row r="393" spans="1:18" x14ac:dyDescent="0.35">
      <c r="A393" s="43"/>
      <c r="B393" s="36"/>
      <c r="C393" s="44"/>
      <c r="D393" s="12" t="s">
        <v>22</v>
      </c>
      <c r="E393" s="14" t="s">
        <v>98</v>
      </c>
      <c r="F393" s="12" t="s">
        <v>73</v>
      </c>
      <c r="G393" s="14" t="s">
        <v>19</v>
      </c>
      <c r="H393" s="14" t="s">
        <v>19</v>
      </c>
      <c r="I393" s="16" t="s">
        <v>19</v>
      </c>
      <c r="J393" s="14" t="s">
        <v>19</v>
      </c>
      <c r="K393" s="14" t="s">
        <v>19</v>
      </c>
      <c r="L393" s="37"/>
      <c r="M393" s="37"/>
      <c r="N393" s="37"/>
      <c r="O393" s="46"/>
      <c r="P393" s="51"/>
      <c r="Q393" s="36"/>
      <c r="R393" s="36"/>
    </row>
    <row r="394" spans="1:18" x14ac:dyDescent="0.35">
      <c r="A394" s="43"/>
      <c r="B394" s="36"/>
      <c r="C394" s="44"/>
      <c r="D394" s="12" t="s">
        <v>46</v>
      </c>
      <c r="E394" s="14" t="s">
        <v>98</v>
      </c>
      <c r="F394" s="12" t="s">
        <v>92</v>
      </c>
      <c r="G394" s="14">
        <v>200</v>
      </c>
      <c r="H394" s="14">
        <v>3</v>
      </c>
      <c r="I394" s="14">
        <v>5</v>
      </c>
      <c r="J394" s="14">
        <v>11</v>
      </c>
      <c r="K394" s="14">
        <v>3</v>
      </c>
      <c r="L394" s="37"/>
      <c r="M394" s="37"/>
      <c r="N394" s="37"/>
      <c r="O394" s="46"/>
      <c r="P394" s="51"/>
      <c r="Q394" s="36"/>
      <c r="R394" s="36"/>
    </row>
    <row r="395" spans="1:18" x14ac:dyDescent="0.35">
      <c r="A395" s="43"/>
      <c r="B395" s="36"/>
      <c r="C395" s="44"/>
      <c r="D395" s="12" t="s">
        <v>48</v>
      </c>
      <c r="E395" s="14" t="s">
        <v>98</v>
      </c>
      <c r="F395" s="12" t="s">
        <v>93</v>
      </c>
      <c r="G395" s="16" t="s">
        <v>19</v>
      </c>
      <c r="H395" s="16" t="s">
        <v>19</v>
      </c>
      <c r="I395" s="16" t="s">
        <v>19</v>
      </c>
      <c r="J395" s="16" t="s">
        <v>19</v>
      </c>
      <c r="K395" s="14" t="s">
        <v>19</v>
      </c>
      <c r="L395" s="37"/>
      <c r="M395" s="37"/>
      <c r="N395" s="37"/>
      <c r="O395" s="46"/>
      <c r="P395" s="51"/>
      <c r="Q395" s="36"/>
      <c r="R395" s="36"/>
    </row>
    <row r="396" spans="1:18" x14ac:dyDescent="0.35">
      <c r="A396" s="43" t="s">
        <v>416</v>
      </c>
      <c r="B396" s="36" t="s">
        <v>106</v>
      </c>
      <c r="C396" s="44" t="s">
        <v>66</v>
      </c>
      <c r="D396" s="12" t="s">
        <v>16</v>
      </c>
      <c r="E396" s="14" t="s">
        <v>98</v>
      </c>
      <c r="F396" s="12" t="s">
        <v>78</v>
      </c>
      <c r="G396" s="37" t="s">
        <v>17</v>
      </c>
      <c r="H396" s="37">
        <v>3</v>
      </c>
      <c r="I396" s="51">
        <v>50</v>
      </c>
      <c r="J396" s="37" t="s">
        <v>30</v>
      </c>
      <c r="K396" s="36">
        <f>P396</f>
        <v>0.75</v>
      </c>
      <c r="L396" s="37" t="s">
        <v>17</v>
      </c>
      <c r="M396" s="37">
        <v>3</v>
      </c>
      <c r="N396" s="37">
        <v>50</v>
      </c>
      <c r="O396" s="46">
        <v>1.3</v>
      </c>
      <c r="P396" s="51">
        <v>0.75</v>
      </c>
      <c r="Q396" s="36">
        <v>516.26171138450422</v>
      </c>
      <c r="R396" s="36" t="s">
        <v>20</v>
      </c>
    </row>
    <row r="397" spans="1:18" x14ac:dyDescent="0.35">
      <c r="A397" s="43"/>
      <c r="B397" s="36"/>
      <c r="C397" s="44"/>
      <c r="D397" s="12" t="s">
        <v>42</v>
      </c>
      <c r="E397" s="14" t="s">
        <v>98</v>
      </c>
      <c r="F397" s="12" t="s">
        <v>111</v>
      </c>
      <c r="G397" s="37"/>
      <c r="H397" s="37"/>
      <c r="I397" s="51"/>
      <c r="J397" s="37"/>
      <c r="K397" s="36"/>
      <c r="L397" s="37"/>
      <c r="M397" s="37"/>
      <c r="N397" s="37"/>
      <c r="O397" s="46"/>
      <c r="P397" s="51"/>
      <c r="Q397" s="36"/>
      <c r="R397" s="36"/>
    </row>
    <row r="398" spans="1:18" x14ac:dyDescent="0.35">
      <c r="A398" s="43"/>
      <c r="B398" s="36"/>
      <c r="C398" s="44"/>
      <c r="D398" s="12" t="s">
        <v>21</v>
      </c>
      <c r="E398" s="14" t="s">
        <v>98</v>
      </c>
      <c r="F398" s="12" t="s">
        <v>72</v>
      </c>
      <c r="G398" s="14" t="s">
        <v>19</v>
      </c>
      <c r="H398" s="14" t="s">
        <v>19</v>
      </c>
      <c r="I398" s="16" t="s">
        <v>19</v>
      </c>
      <c r="J398" s="14" t="s">
        <v>19</v>
      </c>
      <c r="K398" s="14" t="s">
        <v>19</v>
      </c>
      <c r="L398" s="37"/>
      <c r="M398" s="37"/>
      <c r="N398" s="37"/>
      <c r="O398" s="46"/>
      <c r="P398" s="51"/>
      <c r="Q398" s="36"/>
      <c r="R398" s="36"/>
    </row>
    <row r="399" spans="1:18" x14ac:dyDescent="0.35">
      <c r="A399" s="43"/>
      <c r="B399" s="36"/>
      <c r="C399" s="44"/>
      <c r="D399" s="12" t="s">
        <v>22</v>
      </c>
      <c r="E399" s="14" t="s">
        <v>98</v>
      </c>
      <c r="F399" s="12" t="s">
        <v>73</v>
      </c>
      <c r="G399" s="14" t="s">
        <v>19</v>
      </c>
      <c r="H399" s="14" t="s">
        <v>19</v>
      </c>
      <c r="I399" s="16" t="s">
        <v>19</v>
      </c>
      <c r="J399" s="14" t="s">
        <v>19</v>
      </c>
      <c r="K399" s="19" t="s">
        <v>19</v>
      </c>
      <c r="L399" s="37"/>
      <c r="M399" s="37"/>
      <c r="N399" s="37"/>
      <c r="O399" s="46"/>
      <c r="P399" s="51"/>
      <c r="Q399" s="36"/>
      <c r="R399" s="36"/>
    </row>
    <row r="400" spans="1:18" x14ac:dyDescent="0.35">
      <c r="A400" s="43"/>
      <c r="B400" s="36"/>
      <c r="C400" s="44"/>
      <c r="D400" s="12" t="s">
        <v>46</v>
      </c>
      <c r="E400" s="14" t="s">
        <v>98</v>
      </c>
      <c r="F400" s="12" t="s">
        <v>92</v>
      </c>
      <c r="G400" s="14">
        <v>600</v>
      </c>
      <c r="H400" s="14">
        <v>3</v>
      </c>
      <c r="I400" s="14">
        <v>5</v>
      </c>
      <c r="J400" s="14">
        <v>9</v>
      </c>
      <c r="K400" s="19" t="s">
        <v>47</v>
      </c>
      <c r="L400" s="37"/>
      <c r="M400" s="37"/>
      <c r="N400" s="37"/>
      <c r="O400" s="46"/>
      <c r="P400" s="51"/>
      <c r="Q400" s="36"/>
      <c r="R400" s="36"/>
    </row>
    <row r="401" spans="1:18" x14ac:dyDescent="0.35">
      <c r="A401" s="43"/>
      <c r="B401" s="36"/>
      <c r="C401" s="44"/>
      <c r="D401" s="12" t="s">
        <v>48</v>
      </c>
      <c r="E401" s="14" t="s">
        <v>98</v>
      </c>
      <c r="F401" s="12" t="s">
        <v>93</v>
      </c>
      <c r="G401" s="16" t="s">
        <v>19</v>
      </c>
      <c r="H401" s="16" t="s">
        <v>19</v>
      </c>
      <c r="I401" s="16" t="s">
        <v>19</v>
      </c>
      <c r="J401" s="16" t="s">
        <v>19</v>
      </c>
      <c r="K401" s="14" t="s">
        <v>19</v>
      </c>
      <c r="L401" s="37"/>
      <c r="M401" s="37"/>
      <c r="N401" s="37"/>
      <c r="O401" s="46"/>
      <c r="P401" s="51"/>
      <c r="Q401" s="36"/>
      <c r="R401" s="36"/>
    </row>
    <row r="402" spans="1:18" x14ac:dyDescent="0.35">
      <c r="A402" s="43" t="s">
        <v>417</v>
      </c>
      <c r="B402" s="36" t="s">
        <v>106</v>
      </c>
      <c r="C402" s="44" t="s">
        <v>66</v>
      </c>
      <c r="D402" s="12" t="s">
        <v>16</v>
      </c>
      <c r="E402" s="14" t="s">
        <v>98</v>
      </c>
      <c r="F402" s="12" t="s">
        <v>78</v>
      </c>
      <c r="G402" s="37" t="s">
        <v>23</v>
      </c>
      <c r="H402" s="37">
        <v>3</v>
      </c>
      <c r="I402" s="51">
        <v>100</v>
      </c>
      <c r="J402" s="37" t="s">
        <v>30</v>
      </c>
      <c r="K402" s="36" t="str">
        <f>P402</f>
        <v>3/4</v>
      </c>
      <c r="L402" s="37" t="s">
        <v>23</v>
      </c>
      <c r="M402" s="37">
        <v>3</v>
      </c>
      <c r="N402" s="37">
        <v>100</v>
      </c>
      <c r="O402" s="46">
        <v>1.6</v>
      </c>
      <c r="P402" s="51" t="s">
        <v>31</v>
      </c>
      <c r="Q402" s="36">
        <v>516.26171138450422</v>
      </c>
      <c r="R402" s="36" t="s">
        <v>20</v>
      </c>
    </row>
    <row r="403" spans="1:18" x14ac:dyDescent="0.35">
      <c r="A403" s="43"/>
      <c r="B403" s="36"/>
      <c r="C403" s="44"/>
      <c r="D403" s="12" t="s">
        <v>42</v>
      </c>
      <c r="E403" s="14" t="s">
        <v>98</v>
      </c>
      <c r="F403" s="12" t="s">
        <v>111</v>
      </c>
      <c r="G403" s="37"/>
      <c r="H403" s="37"/>
      <c r="I403" s="51"/>
      <c r="J403" s="37"/>
      <c r="K403" s="36"/>
      <c r="L403" s="37"/>
      <c r="M403" s="37"/>
      <c r="N403" s="37"/>
      <c r="O403" s="46"/>
      <c r="P403" s="51"/>
      <c r="Q403" s="36"/>
      <c r="R403" s="36"/>
    </row>
    <row r="404" spans="1:18" x14ac:dyDescent="0.35">
      <c r="A404" s="43"/>
      <c r="B404" s="36"/>
      <c r="C404" s="44"/>
      <c r="D404" s="12" t="s">
        <v>21</v>
      </c>
      <c r="E404" s="14" t="s">
        <v>98</v>
      </c>
      <c r="F404" s="12" t="s">
        <v>72</v>
      </c>
      <c r="G404" s="14" t="s">
        <v>19</v>
      </c>
      <c r="H404" s="14" t="s">
        <v>19</v>
      </c>
      <c r="I404" s="16" t="s">
        <v>19</v>
      </c>
      <c r="J404" s="14" t="s">
        <v>19</v>
      </c>
      <c r="K404" s="14" t="s">
        <v>19</v>
      </c>
      <c r="L404" s="37"/>
      <c r="M404" s="37"/>
      <c r="N404" s="37"/>
      <c r="O404" s="46"/>
      <c r="P404" s="51"/>
      <c r="Q404" s="36"/>
      <c r="R404" s="36"/>
    </row>
    <row r="405" spans="1:18" x14ac:dyDescent="0.35">
      <c r="A405" s="43"/>
      <c r="B405" s="36"/>
      <c r="C405" s="44"/>
      <c r="D405" s="12" t="s">
        <v>22</v>
      </c>
      <c r="E405" s="14" t="s">
        <v>98</v>
      </c>
      <c r="F405" s="12" t="s">
        <v>73</v>
      </c>
      <c r="G405" s="14" t="s">
        <v>19</v>
      </c>
      <c r="H405" s="14" t="s">
        <v>19</v>
      </c>
      <c r="I405" s="16" t="s">
        <v>19</v>
      </c>
      <c r="J405" s="14" t="s">
        <v>19</v>
      </c>
      <c r="K405" s="14" t="s">
        <v>19</v>
      </c>
      <c r="L405" s="37"/>
      <c r="M405" s="37"/>
      <c r="N405" s="37"/>
      <c r="O405" s="46"/>
      <c r="P405" s="51"/>
      <c r="Q405" s="36"/>
      <c r="R405" s="36"/>
    </row>
    <row r="406" spans="1:18" x14ac:dyDescent="0.35">
      <c r="A406" s="43"/>
      <c r="B406" s="36"/>
      <c r="C406" s="44"/>
      <c r="D406" s="12" t="s">
        <v>46</v>
      </c>
      <c r="E406" s="14" t="s">
        <v>98</v>
      </c>
      <c r="F406" s="12" t="s">
        <v>92</v>
      </c>
      <c r="G406" s="14">
        <v>480</v>
      </c>
      <c r="H406" s="14">
        <v>3</v>
      </c>
      <c r="I406" s="14">
        <v>5</v>
      </c>
      <c r="J406" s="14" t="s">
        <v>49</v>
      </c>
      <c r="K406" s="14">
        <v>5</v>
      </c>
      <c r="L406" s="37"/>
      <c r="M406" s="37"/>
      <c r="N406" s="37"/>
      <c r="O406" s="46"/>
      <c r="P406" s="51"/>
      <c r="Q406" s="36"/>
      <c r="R406" s="36"/>
    </row>
    <row r="407" spans="1:18" x14ac:dyDescent="0.35">
      <c r="A407" s="43"/>
      <c r="B407" s="36"/>
      <c r="C407" s="44"/>
      <c r="D407" s="12" t="s">
        <v>48</v>
      </c>
      <c r="E407" s="14" t="s">
        <v>98</v>
      </c>
      <c r="F407" s="12" t="s">
        <v>93</v>
      </c>
      <c r="G407" s="16" t="s">
        <v>19</v>
      </c>
      <c r="H407" s="16" t="s">
        <v>19</v>
      </c>
      <c r="I407" s="16" t="s">
        <v>19</v>
      </c>
      <c r="J407" s="16" t="s">
        <v>19</v>
      </c>
      <c r="K407" s="14" t="s">
        <v>19</v>
      </c>
      <c r="L407" s="37"/>
      <c r="M407" s="37"/>
      <c r="N407" s="37"/>
      <c r="O407" s="46"/>
      <c r="P407" s="51"/>
      <c r="Q407" s="36"/>
      <c r="R407" s="36"/>
    </row>
    <row r="408" spans="1:18" x14ac:dyDescent="0.35">
      <c r="A408" s="43" t="s">
        <v>418</v>
      </c>
      <c r="B408" s="36" t="s">
        <v>106</v>
      </c>
      <c r="C408" s="44" t="s">
        <v>66</v>
      </c>
      <c r="D408" s="12" t="s">
        <v>16</v>
      </c>
      <c r="E408" s="14" t="s">
        <v>98</v>
      </c>
      <c r="F408" s="12" t="s">
        <v>78</v>
      </c>
      <c r="G408" s="37">
        <v>240</v>
      </c>
      <c r="H408" s="37">
        <v>3</v>
      </c>
      <c r="I408" s="51">
        <v>100</v>
      </c>
      <c r="J408" s="37" t="s">
        <v>30</v>
      </c>
      <c r="K408" s="36" t="str">
        <f>P408</f>
        <v>-</v>
      </c>
      <c r="L408" s="37">
        <v>240</v>
      </c>
      <c r="M408" s="37">
        <v>3</v>
      </c>
      <c r="N408" s="37">
        <v>100</v>
      </c>
      <c r="O408" s="46" t="s">
        <v>105</v>
      </c>
      <c r="P408" s="51" t="s">
        <v>19</v>
      </c>
      <c r="Q408" s="36">
        <v>516.26171138450422</v>
      </c>
      <c r="R408" s="36" t="s">
        <v>20</v>
      </c>
    </row>
    <row r="409" spans="1:18" x14ac:dyDescent="0.35">
      <c r="A409" s="43"/>
      <c r="B409" s="36"/>
      <c r="C409" s="44"/>
      <c r="D409" s="12" t="s">
        <v>42</v>
      </c>
      <c r="E409" s="14" t="s">
        <v>98</v>
      </c>
      <c r="F409" s="12" t="s">
        <v>111</v>
      </c>
      <c r="G409" s="37"/>
      <c r="H409" s="37"/>
      <c r="I409" s="51"/>
      <c r="J409" s="37"/>
      <c r="K409" s="36"/>
      <c r="L409" s="37"/>
      <c r="M409" s="37"/>
      <c r="N409" s="37"/>
      <c r="O409" s="46"/>
      <c r="P409" s="51"/>
      <c r="Q409" s="36"/>
      <c r="R409" s="36"/>
    </row>
    <row r="410" spans="1:18" x14ac:dyDescent="0.35">
      <c r="A410" s="43"/>
      <c r="B410" s="36"/>
      <c r="C410" s="44"/>
      <c r="D410" s="12" t="s">
        <v>21</v>
      </c>
      <c r="E410" s="14" t="s">
        <v>98</v>
      </c>
      <c r="F410" s="12" t="s">
        <v>72</v>
      </c>
      <c r="G410" s="14" t="s">
        <v>19</v>
      </c>
      <c r="H410" s="14" t="s">
        <v>19</v>
      </c>
      <c r="I410" s="16" t="s">
        <v>19</v>
      </c>
      <c r="J410" s="14" t="s">
        <v>19</v>
      </c>
      <c r="K410" s="14" t="s">
        <v>19</v>
      </c>
      <c r="L410" s="37"/>
      <c r="M410" s="37"/>
      <c r="N410" s="37"/>
      <c r="O410" s="46"/>
      <c r="P410" s="51"/>
      <c r="Q410" s="36"/>
      <c r="R410" s="36"/>
    </row>
    <row r="411" spans="1:18" x14ac:dyDescent="0.35">
      <c r="A411" s="43"/>
      <c r="B411" s="36"/>
      <c r="C411" s="44"/>
      <c r="D411" s="12" t="s">
        <v>22</v>
      </c>
      <c r="E411" s="14" t="s">
        <v>98</v>
      </c>
      <c r="F411" s="12" t="s">
        <v>73</v>
      </c>
      <c r="G411" s="14" t="s">
        <v>19</v>
      </c>
      <c r="H411" s="14" t="s">
        <v>19</v>
      </c>
      <c r="I411" s="16" t="s">
        <v>19</v>
      </c>
      <c r="J411" s="14" t="s">
        <v>19</v>
      </c>
      <c r="K411" s="14" t="s">
        <v>19</v>
      </c>
      <c r="L411" s="37"/>
      <c r="M411" s="37"/>
      <c r="N411" s="37"/>
      <c r="O411" s="46"/>
      <c r="P411" s="51"/>
      <c r="Q411" s="36"/>
      <c r="R411" s="36"/>
    </row>
    <row r="412" spans="1:18" x14ac:dyDescent="0.35">
      <c r="A412" s="43"/>
      <c r="B412" s="36"/>
      <c r="C412" s="44"/>
      <c r="D412" s="12" t="s">
        <v>46</v>
      </c>
      <c r="E412" s="14" t="s">
        <v>98</v>
      </c>
      <c r="F412" s="12" t="s">
        <v>92</v>
      </c>
      <c r="G412" s="14">
        <v>240</v>
      </c>
      <c r="H412" s="14">
        <v>3</v>
      </c>
      <c r="I412" s="14">
        <v>5</v>
      </c>
      <c r="J412" s="14" t="s">
        <v>50</v>
      </c>
      <c r="K412" s="14">
        <v>3</v>
      </c>
      <c r="L412" s="37"/>
      <c r="M412" s="37"/>
      <c r="N412" s="37"/>
      <c r="O412" s="46"/>
      <c r="P412" s="51"/>
      <c r="Q412" s="36"/>
      <c r="R412" s="36"/>
    </row>
    <row r="413" spans="1:18" x14ac:dyDescent="0.35">
      <c r="A413" s="43"/>
      <c r="B413" s="36"/>
      <c r="C413" s="44"/>
      <c r="D413" s="12" t="s">
        <v>48</v>
      </c>
      <c r="E413" s="14" t="s">
        <v>98</v>
      </c>
      <c r="F413" s="12" t="s">
        <v>93</v>
      </c>
      <c r="G413" s="16" t="s">
        <v>19</v>
      </c>
      <c r="H413" s="16" t="s">
        <v>19</v>
      </c>
      <c r="I413" s="16" t="s">
        <v>19</v>
      </c>
      <c r="J413" s="16" t="s">
        <v>19</v>
      </c>
      <c r="K413" s="14" t="s">
        <v>19</v>
      </c>
      <c r="L413" s="37"/>
      <c r="M413" s="37"/>
      <c r="N413" s="37"/>
      <c r="O413" s="46"/>
      <c r="P413" s="51"/>
      <c r="Q413" s="36"/>
      <c r="R413" s="36"/>
    </row>
    <row r="414" spans="1:18" x14ac:dyDescent="0.35">
      <c r="A414" s="43" t="s">
        <v>419</v>
      </c>
      <c r="B414" s="36" t="s">
        <v>106</v>
      </c>
      <c r="C414" s="44" t="s">
        <v>66</v>
      </c>
      <c r="D414" s="12" t="s">
        <v>16</v>
      </c>
      <c r="E414" s="14" t="s">
        <v>98</v>
      </c>
      <c r="F414" s="12" t="s">
        <v>78</v>
      </c>
      <c r="G414" s="37">
        <v>200</v>
      </c>
      <c r="H414" s="37">
        <v>3</v>
      </c>
      <c r="I414" s="51">
        <v>100</v>
      </c>
      <c r="J414" s="37" t="s">
        <v>30</v>
      </c>
      <c r="K414" s="36" t="str">
        <f>P414</f>
        <v>-</v>
      </c>
      <c r="L414" s="37">
        <v>200</v>
      </c>
      <c r="M414" s="37">
        <v>3</v>
      </c>
      <c r="N414" s="37">
        <v>100</v>
      </c>
      <c r="O414" s="46" t="s">
        <v>105</v>
      </c>
      <c r="P414" s="51" t="s">
        <v>19</v>
      </c>
      <c r="Q414" s="36">
        <v>516.26171138450422</v>
      </c>
      <c r="R414" s="36" t="s">
        <v>20</v>
      </c>
    </row>
    <row r="415" spans="1:18" x14ac:dyDescent="0.35">
      <c r="A415" s="43"/>
      <c r="B415" s="36"/>
      <c r="C415" s="44"/>
      <c r="D415" s="12" t="s">
        <v>42</v>
      </c>
      <c r="E415" s="14" t="s">
        <v>98</v>
      </c>
      <c r="F415" s="12" t="s">
        <v>111</v>
      </c>
      <c r="G415" s="37"/>
      <c r="H415" s="37"/>
      <c r="I415" s="51"/>
      <c r="J415" s="37"/>
      <c r="K415" s="36"/>
      <c r="L415" s="37"/>
      <c r="M415" s="37"/>
      <c r="N415" s="37"/>
      <c r="O415" s="46"/>
      <c r="P415" s="51"/>
      <c r="Q415" s="36"/>
      <c r="R415" s="36"/>
    </row>
    <row r="416" spans="1:18" x14ac:dyDescent="0.35">
      <c r="A416" s="43"/>
      <c r="B416" s="36"/>
      <c r="C416" s="44"/>
      <c r="D416" s="12" t="s">
        <v>21</v>
      </c>
      <c r="E416" s="14" t="s">
        <v>98</v>
      </c>
      <c r="F416" s="12" t="s">
        <v>72</v>
      </c>
      <c r="G416" s="14" t="s">
        <v>19</v>
      </c>
      <c r="H416" s="14" t="s">
        <v>19</v>
      </c>
      <c r="I416" s="16" t="s">
        <v>19</v>
      </c>
      <c r="J416" s="14" t="s">
        <v>19</v>
      </c>
      <c r="K416" s="14" t="s">
        <v>19</v>
      </c>
      <c r="L416" s="37"/>
      <c r="M416" s="37"/>
      <c r="N416" s="37"/>
      <c r="O416" s="46"/>
      <c r="P416" s="51"/>
      <c r="Q416" s="36"/>
      <c r="R416" s="36"/>
    </row>
    <row r="417" spans="1:18" x14ac:dyDescent="0.35">
      <c r="A417" s="43"/>
      <c r="B417" s="36"/>
      <c r="C417" s="44"/>
      <c r="D417" s="12" t="s">
        <v>22</v>
      </c>
      <c r="E417" s="14" t="s">
        <v>98</v>
      </c>
      <c r="F417" s="12" t="s">
        <v>73</v>
      </c>
      <c r="G417" s="14" t="s">
        <v>19</v>
      </c>
      <c r="H417" s="14" t="s">
        <v>19</v>
      </c>
      <c r="I417" s="16" t="s">
        <v>19</v>
      </c>
      <c r="J417" s="14" t="s">
        <v>19</v>
      </c>
      <c r="K417" s="14" t="s">
        <v>19</v>
      </c>
      <c r="L417" s="37"/>
      <c r="M417" s="37"/>
      <c r="N417" s="37"/>
      <c r="O417" s="46"/>
      <c r="P417" s="51"/>
      <c r="Q417" s="36"/>
      <c r="R417" s="36"/>
    </row>
    <row r="418" spans="1:18" x14ac:dyDescent="0.35">
      <c r="A418" s="43"/>
      <c r="B418" s="36"/>
      <c r="C418" s="44"/>
      <c r="D418" s="12" t="s">
        <v>46</v>
      </c>
      <c r="E418" s="14" t="s">
        <v>98</v>
      </c>
      <c r="F418" s="12" t="s">
        <v>92</v>
      </c>
      <c r="G418" s="14">
        <v>200</v>
      </c>
      <c r="H418" s="14">
        <v>3</v>
      </c>
      <c r="I418" s="14">
        <v>5</v>
      </c>
      <c r="J418" s="14">
        <v>11</v>
      </c>
      <c r="K418" s="14">
        <v>3</v>
      </c>
      <c r="L418" s="37"/>
      <c r="M418" s="37"/>
      <c r="N418" s="37"/>
      <c r="O418" s="46"/>
      <c r="P418" s="51"/>
      <c r="Q418" s="36"/>
      <c r="R418" s="36"/>
    </row>
    <row r="419" spans="1:18" x14ac:dyDescent="0.35">
      <c r="A419" s="43"/>
      <c r="B419" s="36"/>
      <c r="C419" s="44"/>
      <c r="D419" s="12" t="s">
        <v>48</v>
      </c>
      <c r="E419" s="14" t="s">
        <v>98</v>
      </c>
      <c r="F419" s="12" t="s">
        <v>93</v>
      </c>
      <c r="G419" s="16" t="s">
        <v>19</v>
      </c>
      <c r="H419" s="16" t="s">
        <v>19</v>
      </c>
      <c r="I419" s="16" t="s">
        <v>19</v>
      </c>
      <c r="J419" s="16" t="s">
        <v>19</v>
      </c>
      <c r="K419" s="14" t="s">
        <v>19</v>
      </c>
      <c r="L419" s="37"/>
      <c r="M419" s="37"/>
      <c r="N419" s="37"/>
      <c r="O419" s="46"/>
      <c r="P419" s="51"/>
      <c r="Q419" s="36"/>
      <c r="R419" s="36"/>
    </row>
    <row r="420" spans="1:18" x14ac:dyDescent="0.35">
      <c r="A420" s="43" t="s">
        <v>420</v>
      </c>
      <c r="B420" s="36" t="s">
        <v>106</v>
      </c>
      <c r="C420" s="44" t="s">
        <v>66</v>
      </c>
      <c r="D420" s="12" t="s">
        <v>16</v>
      </c>
      <c r="E420" s="14" t="s">
        <v>98</v>
      </c>
      <c r="F420" s="12" t="s">
        <v>79</v>
      </c>
      <c r="G420" s="37" t="s">
        <v>17</v>
      </c>
      <c r="H420" s="37">
        <v>3</v>
      </c>
      <c r="I420" s="51">
        <v>50</v>
      </c>
      <c r="J420" s="37" t="s">
        <v>32</v>
      </c>
      <c r="K420" s="36" t="str">
        <f>P420</f>
        <v>1-1/2</v>
      </c>
      <c r="L420" s="37" t="s">
        <v>17</v>
      </c>
      <c r="M420" s="37">
        <v>3</v>
      </c>
      <c r="N420" s="37">
        <v>50</v>
      </c>
      <c r="O420" s="46">
        <v>2.4</v>
      </c>
      <c r="P420" s="51" t="s">
        <v>33</v>
      </c>
      <c r="Q420" s="36">
        <v>516.26171138450422</v>
      </c>
      <c r="R420" s="36" t="s">
        <v>20</v>
      </c>
    </row>
    <row r="421" spans="1:18" x14ac:dyDescent="0.35">
      <c r="A421" s="43"/>
      <c r="B421" s="36"/>
      <c r="C421" s="44"/>
      <c r="D421" s="12" t="s">
        <v>42</v>
      </c>
      <c r="E421" s="14" t="s">
        <v>98</v>
      </c>
      <c r="F421" s="12" t="s">
        <v>111</v>
      </c>
      <c r="G421" s="37"/>
      <c r="H421" s="37"/>
      <c r="I421" s="51"/>
      <c r="J421" s="37"/>
      <c r="K421" s="36"/>
      <c r="L421" s="37"/>
      <c r="M421" s="37"/>
      <c r="N421" s="37"/>
      <c r="O421" s="46"/>
      <c r="P421" s="51"/>
      <c r="Q421" s="36"/>
      <c r="R421" s="36"/>
    </row>
    <row r="422" spans="1:18" x14ac:dyDescent="0.35">
      <c r="A422" s="43"/>
      <c r="B422" s="36"/>
      <c r="C422" s="44"/>
      <c r="D422" s="12" t="s">
        <v>21</v>
      </c>
      <c r="E422" s="14" t="s">
        <v>98</v>
      </c>
      <c r="F422" s="12" t="s">
        <v>72</v>
      </c>
      <c r="G422" s="14" t="s">
        <v>19</v>
      </c>
      <c r="H422" s="14" t="s">
        <v>19</v>
      </c>
      <c r="I422" s="16" t="s">
        <v>19</v>
      </c>
      <c r="J422" s="14" t="s">
        <v>19</v>
      </c>
      <c r="K422" s="14" t="s">
        <v>19</v>
      </c>
      <c r="L422" s="37"/>
      <c r="M422" s="37"/>
      <c r="N422" s="37"/>
      <c r="O422" s="46"/>
      <c r="P422" s="51"/>
      <c r="Q422" s="36"/>
      <c r="R422" s="36"/>
    </row>
    <row r="423" spans="1:18" x14ac:dyDescent="0.35">
      <c r="A423" s="43"/>
      <c r="B423" s="36"/>
      <c r="C423" s="44"/>
      <c r="D423" s="12" t="s">
        <v>22</v>
      </c>
      <c r="E423" s="14" t="s">
        <v>98</v>
      </c>
      <c r="F423" s="12" t="s">
        <v>73</v>
      </c>
      <c r="G423" s="14" t="s">
        <v>19</v>
      </c>
      <c r="H423" s="14" t="s">
        <v>19</v>
      </c>
      <c r="I423" s="16" t="s">
        <v>19</v>
      </c>
      <c r="J423" s="14" t="s">
        <v>19</v>
      </c>
      <c r="K423" s="19" t="s">
        <v>19</v>
      </c>
      <c r="L423" s="37"/>
      <c r="M423" s="37"/>
      <c r="N423" s="37"/>
      <c r="O423" s="46"/>
      <c r="P423" s="51"/>
      <c r="Q423" s="36"/>
      <c r="R423" s="36"/>
    </row>
    <row r="424" spans="1:18" x14ac:dyDescent="0.35">
      <c r="A424" s="43"/>
      <c r="B424" s="36"/>
      <c r="C424" s="44"/>
      <c r="D424" s="12" t="s">
        <v>46</v>
      </c>
      <c r="E424" s="14" t="s">
        <v>98</v>
      </c>
      <c r="F424" s="12" t="s">
        <v>92</v>
      </c>
      <c r="G424" s="14">
        <v>600</v>
      </c>
      <c r="H424" s="14">
        <v>3</v>
      </c>
      <c r="I424" s="14">
        <v>5</v>
      </c>
      <c r="J424" s="14">
        <v>9</v>
      </c>
      <c r="K424" s="19" t="s">
        <v>47</v>
      </c>
      <c r="L424" s="37"/>
      <c r="M424" s="37"/>
      <c r="N424" s="37"/>
      <c r="O424" s="46"/>
      <c r="P424" s="51"/>
      <c r="Q424" s="36"/>
      <c r="R424" s="36"/>
    </row>
    <row r="425" spans="1:18" x14ac:dyDescent="0.35">
      <c r="A425" s="43"/>
      <c r="B425" s="36"/>
      <c r="C425" s="44"/>
      <c r="D425" s="12" t="s">
        <v>48</v>
      </c>
      <c r="E425" s="14" t="s">
        <v>98</v>
      </c>
      <c r="F425" s="12" t="s">
        <v>93</v>
      </c>
      <c r="G425" s="16" t="s">
        <v>19</v>
      </c>
      <c r="H425" s="16" t="s">
        <v>19</v>
      </c>
      <c r="I425" s="16" t="s">
        <v>19</v>
      </c>
      <c r="J425" s="16" t="s">
        <v>19</v>
      </c>
      <c r="K425" s="14" t="s">
        <v>19</v>
      </c>
      <c r="L425" s="37"/>
      <c r="M425" s="37"/>
      <c r="N425" s="37"/>
      <c r="O425" s="46"/>
      <c r="P425" s="51"/>
      <c r="Q425" s="36"/>
      <c r="R425" s="36"/>
    </row>
    <row r="426" spans="1:18" x14ac:dyDescent="0.35">
      <c r="A426" s="43" t="s">
        <v>421</v>
      </c>
      <c r="B426" s="36" t="s">
        <v>106</v>
      </c>
      <c r="C426" s="44" t="s">
        <v>66</v>
      </c>
      <c r="D426" s="12" t="s">
        <v>16</v>
      </c>
      <c r="E426" s="14" t="s">
        <v>98</v>
      </c>
      <c r="F426" s="12" t="s">
        <v>79</v>
      </c>
      <c r="G426" s="37" t="s">
        <v>23</v>
      </c>
      <c r="H426" s="37">
        <v>3</v>
      </c>
      <c r="I426" s="51">
        <v>100</v>
      </c>
      <c r="J426" s="37" t="s">
        <v>32</v>
      </c>
      <c r="K426" s="36" t="str">
        <f>P426</f>
        <v>1</v>
      </c>
      <c r="L426" s="37" t="s">
        <v>23</v>
      </c>
      <c r="M426" s="37">
        <v>3</v>
      </c>
      <c r="N426" s="37">
        <v>100</v>
      </c>
      <c r="O426" s="46">
        <v>2.1</v>
      </c>
      <c r="P426" s="51" t="s">
        <v>51</v>
      </c>
      <c r="Q426" s="36">
        <v>516.26171138450422</v>
      </c>
      <c r="R426" s="36" t="s">
        <v>20</v>
      </c>
    </row>
    <row r="427" spans="1:18" x14ac:dyDescent="0.35">
      <c r="A427" s="43"/>
      <c r="B427" s="36"/>
      <c r="C427" s="44"/>
      <c r="D427" s="12" t="s">
        <v>42</v>
      </c>
      <c r="E427" s="14" t="s">
        <v>98</v>
      </c>
      <c r="F427" s="12" t="s">
        <v>111</v>
      </c>
      <c r="G427" s="37"/>
      <c r="H427" s="37"/>
      <c r="I427" s="51"/>
      <c r="J427" s="37"/>
      <c r="K427" s="36"/>
      <c r="L427" s="37"/>
      <c r="M427" s="37"/>
      <c r="N427" s="37"/>
      <c r="O427" s="46"/>
      <c r="P427" s="51"/>
      <c r="Q427" s="36"/>
      <c r="R427" s="36"/>
    </row>
    <row r="428" spans="1:18" x14ac:dyDescent="0.35">
      <c r="A428" s="43"/>
      <c r="B428" s="36"/>
      <c r="C428" s="44"/>
      <c r="D428" s="12" t="s">
        <v>21</v>
      </c>
      <c r="E428" s="14" t="s">
        <v>98</v>
      </c>
      <c r="F428" s="12" t="s">
        <v>72</v>
      </c>
      <c r="G428" s="14" t="s">
        <v>19</v>
      </c>
      <c r="H428" s="14" t="s">
        <v>19</v>
      </c>
      <c r="I428" s="16" t="s">
        <v>19</v>
      </c>
      <c r="J428" s="14" t="s">
        <v>19</v>
      </c>
      <c r="K428" s="14" t="s">
        <v>19</v>
      </c>
      <c r="L428" s="37"/>
      <c r="M428" s="37"/>
      <c r="N428" s="37"/>
      <c r="O428" s="46"/>
      <c r="P428" s="51"/>
      <c r="Q428" s="36"/>
      <c r="R428" s="36"/>
    </row>
    <row r="429" spans="1:18" x14ac:dyDescent="0.35">
      <c r="A429" s="43"/>
      <c r="B429" s="36"/>
      <c r="C429" s="44"/>
      <c r="D429" s="12" t="s">
        <v>22</v>
      </c>
      <c r="E429" s="14" t="s">
        <v>98</v>
      </c>
      <c r="F429" s="12" t="s">
        <v>73</v>
      </c>
      <c r="G429" s="14" t="s">
        <v>19</v>
      </c>
      <c r="H429" s="14" t="s">
        <v>19</v>
      </c>
      <c r="I429" s="16" t="s">
        <v>19</v>
      </c>
      <c r="J429" s="14" t="s">
        <v>19</v>
      </c>
      <c r="K429" s="14" t="s">
        <v>19</v>
      </c>
      <c r="L429" s="37"/>
      <c r="M429" s="37"/>
      <c r="N429" s="37"/>
      <c r="O429" s="46"/>
      <c r="P429" s="51"/>
      <c r="Q429" s="36"/>
      <c r="R429" s="36"/>
    </row>
    <row r="430" spans="1:18" x14ac:dyDescent="0.35">
      <c r="A430" s="43"/>
      <c r="B430" s="36"/>
      <c r="C430" s="44"/>
      <c r="D430" s="12" t="s">
        <v>46</v>
      </c>
      <c r="E430" s="14" t="s">
        <v>98</v>
      </c>
      <c r="F430" s="12" t="s">
        <v>92</v>
      </c>
      <c r="G430" s="14">
        <v>480</v>
      </c>
      <c r="H430" s="14">
        <v>3</v>
      </c>
      <c r="I430" s="14">
        <v>5</v>
      </c>
      <c r="J430" s="14" t="s">
        <v>49</v>
      </c>
      <c r="K430" s="14">
        <v>5</v>
      </c>
      <c r="L430" s="37"/>
      <c r="M430" s="37"/>
      <c r="N430" s="37"/>
      <c r="O430" s="46"/>
      <c r="P430" s="51"/>
      <c r="Q430" s="36"/>
      <c r="R430" s="36"/>
    </row>
    <row r="431" spans="1:18" x14ac:dyDescent="0.35">
      <c r="A431" s="43"/>
      <c r="B431" s="36"/>
      <c r="C431" s="44"/>
      <c r="D431" s="12" t="s">
        <v>48</v>
      </c>
      <c r="E431" s="14" t="s">
        <v>98</v>
      </c>
      <c r="F431" s="12" t="s">
        <v>93</v>
      </c>
      <c r="G431" s="16" t="s">
        <v>19</v>
      </c>
      <c r="H431" s="16" t="s">
        <v>19</v>
      </c>
      <c r="I431" s="16" t="s">
        <v>19</v>
      </c>
      <c r="J431" s="16" t="s">
        <v>19</v>
      </c>
      <c r="K431" s="14" t="s">
        <v>19</v>
      </c>
      <c r="L431" s="37"/>
      <c r="M431" s="37"/>
      <c r="N431" s="37"/>
      <c r="O431" s="46"/>
      <c r="P431" s="51"/>
      <c r="Q431" s="36"/>
      <c r="R431" s="36"/>
    </row>
    <row r="432" spans="1:18" x14ac:dyDescent="0.35">
      <c r="A432" s="43" t="s">
        <v>422</v>
      </c>
      <c r="B432" s="36" t="s">
        <v>106</v>
      </c>
      <c r="C432" s="44" t="s">
        <v>66</v>
      </c>
      <c r="D432" s="12" t="s">
        <v>16</v>
      </c>
      <c r="E432" s="14" t="s">
        <v>98</v>
      </c>
      <c r="F432" s="12" t="s">
        <v>79</v>
      </c>
      <c r="G432" s="37">
        <v>240</v>
      </c>
      <c r="H432" s="37">
        <v>3</v>
      </c>
      <c r="I432" s="51">
        <v>100</v>
      </c>
      <c r="J432" s="37" t="s">
        <v>32</v>
      </c>
      <c r="K432" s="36" t="str">
        <f>P432</f>
        <v>1/2</v>
      </c>
      <c r="L432" s="37">
        <v>240</v>
      </c>
      <c r="M432" s="37">
        <v>3</v>
      </c>
      <c r="N432" s="37">
        <v>100</v>
      </c>
      <c r="O432" s="46">
        <v>2.2000000000000002</v>
      </c>
      <c r="P432" s="51" t="s">
        <v>29</v>
      </c>
      <c r="Q432" s="36">
        <v>516.26171138450422</v>
      </c>
      <c r="R432" s="36" t="s">
        <v>20</v>
      </c>
    </row>
    <row r="433" spans="1:18" x14ac:dyDescent="0.35">
      <c r="A433" s="43"/>
      <c r="B433" s="36"/>
      <c r="C433" s="44"/>
      <c r="D433" s="12" t="s">
        <v>42</v>
      </c>
      <c r="E433" s="14" t="s">
        <v>98</v>
      </c>
      <c r="F433" s="12" t="s">
        <v>111</v>
      </c>
      <c r="G433" s="37"/>
      <c r="H433" s="37"/>
      <c r="I433" s="51"/>
      <c r="J433" s="37"/>
      <c r="K433" s="36"/>
      <c r="L433" s="37"/>
      <c r="M433" s="37"/>
      <c r="N433" s="37"/>
      <c r="O433" s="46"/>
      <c r="P433" s="51"/>
      <c r="Q433" s="36"/>
      <c r="R433" s="36"/>
    </row>
    <row r="434" spans="1:18" x14ac:dyDescent="0.35">
      <c r="A434" s="43"/>
      <c r="B434" s="36"/>
      <c r="C434" s="44"/>
      <c r="D434" s="12" t="s">
        <v>21</v>
      </c>
      <c r="E434" s="14" t="s">
        <v>98</v>
      </c>
      <c r="F434" s="12" t="s">
        <v>72</v>
      </c>
      <c r="G434" s="14" t="s">
        <v>19</v>
      </c>
      <c r="H434" s="14" t="s">
        <v>19</v>
      </c>
      <c r="I434" s="16" t="s">
        <v>19</v>
      </c>
      <c r="J434" s="14" t="s">
        <v>19</v>
      </c>
      <c r="K434" s="14" t="s">
        <v>19</v>
      </c>
      <c r="L434" s="37"/>
      <c r="M434" s="37"/>
      <c r="N434" s="37"/>
      <c r="O434" s="46"/>
      <c r="P434" s="51"/>
      <c r="Q434" s="36"/>
      <c r="R434" s="36"/>
    </row>
    <row r="435" spans="1:18" x14ac:dyDescent="0.35">
      <c r="A435" s="43"/>
      <c r="B435" s="36"/>
      <c r="C435" s="44"/>
      <c r="D435" s="12" t="s">
        <v>22</v>
      </c>
      <c r="E435" s="14" t="s">
        <v>98</v>
      </c>
      <c r="F435" s="12" t="s">
        <v>73</v>
      </c>
      <c r="G435" s="14" t="s">
        <v>19</v>
      </c>
      <c r="H435" s="14" t="s">
        <v>19</v>
      </c>
      <c r="I435" s="16" t="s">
        <v>19</v>
      </c>
      <c r="J435" s="14" t="s">
        <v>19</v>
      </c>
      <c r="K435" s="14" t="s">
        <v>19</v>
      </c>
      <c r="L435" s="37"/>
      <c r="M435" s="37"/>
      <c r="N435" s="37"/>
      <c r="O435" s="46"/>
      <c r="P435" s="51"/>
      <c r="Q435" s="36"/>
      <c r="R435" s="36"/>
    </row>
    <row r="436" spans="1:18" x14ac:dyDescent="0.35">
      <c r="A436" s="43"/>
      <c r="B436" s="36"/>
      <c r="C436" s="44"/>
      <c r="D436" s="12" t="s">
        <v>46</v>
      </c>
      <c r="E436" s="14" t="s">
        <v>98</v>
      </c>
      <c r="F436" s="12" t="s">
        <v>92</v>
      </c>
      <c r="G436" s="14">
        <v>240</v>
      </c>
      <c r="H436" s="14">
        <v>3</v>
      </c>
      <c r="I436" s="14">
        <v>5</v>
      </c>
      <c r="J436" s="14" t="s">
        <v>50</v>
      </c>
      <c r="K436" s="14">
        <v>3</v>
      </c>
      <c r="L436" s="37"/>
      <c r="M436" s="37"/>
      <c r="N436" s="37"/>
      <c r="O436" s="46"/>
      <c r="P436" s="51"/>
      <c r="Q436" s="36"/>
      <c r="R436" s="36"/>
    </row>
    <row r="437" spans="1:18" x14ac:dyDescent="0.35">
      <c r="A437" s="43"/>
      <c r="B437" s="36"/>
      <c r="C437" s="44"/>
      <c r="D437" s="12" t="s">
        <v>48</v>
      </c>
      <c r="E437" s="14" t="s">
        <v>98</v>
      </c>
      <c r="F437" s="12" t="s">
        <v>93</v>
      </c>
      <c r="G437" s="16" t="s">
        <v>19</v>
      </c>
      <c r="H437" s="16" t="s">
        <v>19</v>
      </c>
      <c r="I437" s="16" t="s">
        <v>19</v>
      </c>
      <c r="J437" s="16" t="s">
        <v>19</v>
      </c>
      <c r="K437" s="14" t="s">
        <v>19</v>
      </c>
      <c r="L437" s="37"/>
      <c r="M437" s="37"/>
      <c r="N437" s="37"/>
      <c r="O437" s="46"/>
      <c r="P437" s="51"/>
      <c r="Q437" s="36"/>
      <c r="R437" s="36"/>
    </row>
    <row r="438" spans="1:18" x14ac:dyDescent="0.35">
      <c r="A438" s="43" t="s">
        <v>423</v>
      </c>
      <c r="B438" s="36" t="s">
        <v>106</v>
      </c>
      <c r="C438" s="44" t="s">
        <v>66</v>
      </c>
      <c r="D438" s="12" t="s">
        <v>16</v>
      </c>
      <c r="E438" s="14" t="s">
        <v>98</v>
      </c>
      <c r="F438" s="12" t="s">
        <v>79</v>
      </c>
      <c r="G438" s="37">
        <v>200</v>
      </c>
      <c r="H438" s="37">
        <v>3</v>
      </c>
      <c r="I438" s="51">
        <v>100</v>
      </c>
      <c r="J438" s="37" t="s">
        <v>32</v>
      </c>
      <c r="K438" s="36" t="str">
        <f>P438</f>
        <v>1/2</v>
      </c>
      <c r="L438" s="37">
        <v>200</v>
      </c>
      <c r="M438" s="37">
        <v>3</v>
      </c>
      <c r="N438" s="37">
        <v>100</v>
      </c>
      <c r="O438" s="46">
        <v>2.5</v>
      </c>
      <c r="P438" s="51" t="s">
        <v>29</v>
      </c>
      <c r="Q438" s="36">
        <v>516.26171138450422</v>
      </c>
      <c r="R438" s="36" t="s">
        <v>20</v>
      </c>
    </row>
    <row r="439" spans="1:18" x14ac:dyDescent="0.35">
      <c r="A439" s="43"/>
      <c r="B439" s="36"/>
      <c r="C439" s="44"/>
      <c r="D439" s="12" t="s">
        <v>42</v>
      </c>
      <c r="E439" s="14" t="s">
        <v>98</v>
      </c>
      <c r="F439" s="12" t="s">
        <v>111</v>
      </c>
      <c r="G439" s="37"/>
      <c r="H439" s="37"/>
      <c r="I439" s="51"/>
      <c r="J439" s="37"/>
      <c r="K439" s="36"/>
      <c r="L439" s="37"/>
      <c r="M439" s="37"/>
      <c r="N439" s="37"/>
      <c r="O439" s="46"/>
      <c r="P439" s="51"/>
      <c r="Q439" s="36"/>
      <c r="R439" s="36"/>
    </row>
    <row r="440" spans="1:18" x14ac:dyDescent="0.35">
      <c r="A440" s="43"/>
      <c r="B440" s="36"/>
      <c r="C440" s="44"/>
      <c r="D440" s="12" t="s">
        <v>21</v>
      </c>
      <c r="E440" s="14" t="s">
        <v>98</v>
      </c>
      <c r="F440" s="12" t="s">
        <v>72</v>
      </c>
      <c r="G440" s="14" t="s">
        <v>19</v>
      </c>
      <c r="H440" s="14" t="s">
        <v>19</v>
      </c>
      <c r="I440" s="16" t="s">
        <v>19</v>
      </c>
      <c r="J440" s="14" t="s">
        <v>19</v>
      </c>
      <c r="K440" s="14" t="s">
        <v>19</v>
      </c>
      <c r="L440" s="37"/>
      <c r="M440" s="37"/>
      <c r="N440" s="37"/>
      <c r="O440" s="46"/>
      <c r="P440" s="51"/>
      <c r="Q440" s="36"/>
      <c r="R440" s="36"/>
    </row>
    <row r="441" spans="1:18" x14ac:dyDescent="0.35">
      <c r="A441" s="43"/>
      <c r="B441" s="36"/>
      <c r="C441" s="44"/>
      <c r="D441" s="12" t="s">
        <v>22</v>
      </c>
      <c r="E441" s="14" t="s">
        <v>98</v>
      </c>
      <c r="F441" s="12" t="s">
        <v>73</v>
      </c>
      <c r="G441" s="14" t="s">
        <v>19</v>
      </c>
      <c r="H441" s="14" t="s">
        <v>19</v>
      </c>
      <c r="I441" s="16" t="s">
        <v>19</v>
      </c>
      <c r="J441" s="14" t="s">
        <v>19</v>
      </c>
      <c r="K441" s="14" t="s">
        <v>19</v>
      </c>
      <c r="L441" s="37"/>
      <c r="M441" s="37"/>
      <c r="N441" s="37"/>
      <c r="O441" s="46"/>
      <c r="P441" s="51"/>
      <c r="Q441" s="36"/>
      <c r="R441" s="36"/>
    </row>
    <row r="442" spans="1:18" x14ac:dyDescent="0.35">
      <c r="A442" s="43"/>
      <c r="B442" s="36"/>
      <c r="C442" s="44"/>
      <c r="D442" s="12" t="s">
        <v>46</v>
      </c>
      <c r="E442" s="14" t="s">
        <v>98</v>
      </c>
      <c r="F442" s="12" t="s">
        <v>92</v>
      </c>
      <c r="G442" s="14">
        <v>200</v>
      </c>
      <c r="H442" s="14">
        <v>3</v>
      </c>
      <c r="I442" s="14">
        <v>5</v>
      </c>
      <c r="J442" s="14">
        <v>11</v>
      </c>
      <c r="K442" s="14">
        <v>3</v>
      </c>
      <c r="L442" s="37"/>
      <c r="M442" s="37"/>
      <c r="N442" s="37"/>
      <c r="O442" s="46"/>
      <c r="P442" s="51"/>
      <c r="Q442" s="36"/>
      <c r="R442" s="36"/>
    </row>
    <row r="443" spans="1:18" x14ac:dyDescent="0.35">
      <c r="A443" s="43"/>
      <c r="B443" s="36"/>
      <c r="C443" s="44"/>
      <c r="D443" s="12" t="s">
        <v>48</v>
      </c>
      <c r="E443" s="14" t="s">
        <v>98</v>
      </c>
      <c r="F443" s="12" t="s">
        <v>93</v>
      </c>
      <c r="G443" s="16" t="s">
        <v>19</v>
      </c>
      <c r="H443" s="16" t="s">
        <v>19</v>
      </c>
      <c r="I443" s="16" t="s">
        <v>19</v>
      </c>
      <c r="J443" s="16" t="s">
        <v>19</v>
      </c>
      <c r="K443" s="14" t="s">
        <v>19</v>
      </c>
      <c r="L443" s="37"/>
      <c r="M443" s="37"/>
      <c r="N443" s="37"/>
      <c r="O443" s="46"/>
      <c r="P443" s="51"/>
      <c r="Q443" s="36"/>
      <c r="R443" s="36"/>
    </row>
    <row r="444" spans="1:18" x14ac:dyDescent="0.35">
      <c r="A444" s="43" t="s">
        <v>424</v>
      </c>
      <c r="B444" s="36" t="s">
        <v>106</v>
      </c>
      <c r="C444" s="44" t="s">
        <v>66</v>
      </c>
      <c r="D444" s="12" t="s">
        <v>16</v>
      </c>
      <c r="E444" s="14" t="s">
        <v>98</v>
      </c>
      <c r="F444" s="12" t="s">
        <v>80</v>
      </c>
      <c r="G444" s="37" t="s">
        <v>17</v>
      </c>
      <c r="H444" s="37">
        <v>3</v>
      </c>
      <c r="I444" s="51">
        <v>50</v>
      </c>
      <c r="J444" s="37" t="s">
        <v>67</v>
      </c>
      <c r="K444" s="36" t="str">
        <f>P444</f>
        <v>3</v>
      </c>
      <c r="L444" s="37" t="s">
        <v>17</v>
      </c>
      <c r="M444" s="37">
        <v>3</v>
      </c>
      <c r="N444" s="37">
        <v>50</v>
      </c>
      <c r="O444" s="46">
        <v>3.9</v>
      </c>
      <c r="P444" s="51" t="s">
        <v>52</v>
      </c>
      <c r="Q444" s="36">
        <v>516.26171138450422</v>
      </c>
      <c r="R444" s="36" t="s">
        <v>20</v>
      </c>
    </row>
    <row r="445" spans="1:18" x14ac:dyDescent="0.35">
      <c r="A445" s="43"/>
      <c r="B445" s="36"/>
      <c r="C445" s="44"/>
      <c r="D445" s="12" t="s">
        <v>42</v>
      </c>
      <c r="E445" s="14" t="s">
        <v>98</v>
      </c>
      <c r="F445" s="12" t="s">
        <v>111</v>
      </c>
      <c r="G445" s="37"/>
      <c r="H445" s="37"/>
      <c r="I445" s="51"/>
      <c r="J445" s="37"/>
      <c r="K445" s="36"/>
      <c r="L445" s="37"/>
      <c r="M445" s="37"/>
      <c r="N445" s="37"/>
      <c r="O445" s="46"/>
      <c r="P445" s="51"/>
      <c r="Q445" s="36"/>
      <c r="R445" s="36"/>
    </row>
    <row r="446" spans="1:18" x14ac:dyDescent="0.35">
      <c r="A446" s="43"/>
      <c r="B446" s="36"/>
      <c r="C446" s="44"/>
      <c r="D446" s="12" t="s">
        <v>21</v>
      </c>
      <c r="E446" s="14" t="s">
        <v>98</v>
      </c>
      <c r="F446" s="12" t="s">
        <v>72</v>
      </c>
      <c r="G446" s="14" t="s">
        <v>19</v>
      </c>
      <c r="H446" s="14" t="s">
        <v>19</v>
      </c>
      <c r="I446" s="16" t="s">
        <v>19</v>
      </c>
      <c r="J446" s="14" t="s">
        <v>19</v>
      </c>
      <c r="K446" s="14" t="s">
        <v>19</v>
      </c>
      <c r="L446" s="37"/>
      <c r="M446" s="37"/>
      <c r="N446" s="37"/>
      <c r="O446" s="46"/>
      <c r="P446" s="51"/>
      <c r="Q446" s="36"/>
      <c r="R446" s="36"/>
    </row>
    <row r="447" spans="1:18" x14ac:dyDescent="0.35">
      <c r="A447" s="43"/>
      <c r="B447" s="36"/>
      <c r="C447" s="44"/>
      <c r="D447" s="12" t="s">
        <v>22</v>
      </c>
      <c r="E447" s="14" t="s">
        <v>98</v>
      </c>
      <c r="F447" s="12" t="s">
        <v>73</v>
      </c>
      <c r="G447" s="14" t="s">
        <v>19</v>
      </c>
      <c r="H447" s="14" t="s">
        <v>19</v>
      </c>
      <c r="I447" s="16" t="s">
        <v>19</v>
      </c>
      <c r="J447" s="14" t="s">
        <v>19</v>
      </c>
      <c r="K447" s="19" t="s">
        <v>19</v>
      </c>
      <c r="L447" s="37"/>
      <c r="M447" s="37"/>
      <c r="N447" s="37"/>
      <c r="O447" s="46"/>
      <c r="P447" s="51"/>
      <c r="Q447" s="36"/>
      <c r="R447" s="36"/>
    </row>
    <row r="448" spans="1:18" x14ac:dyDescent="0.35">
      <c r="A448" s="43"/>
      <c r="B448" s="36"/>
      <c r="C448" s="44"/>
      <c r="D448" s="12" t="s">
        <v>46</v>
      </c>
      <c r="E448" s="14" t="s">
        <v>98</v>
      </c>
      <c r="F448" s="12" t="s">
        <v>92</v>
      </c>
      <c r="G448" s="14">
        <v>600</v>
      </c>
      <c r="H448" s="14">
        <v>3</v>
      </c>
      <c r="I448" s="14">
        <v>5</v>
      </c>
      <c r="J448" s="14">
        <v>9</v>
      </c>
      <c r="K448" s="19" t="s">
        <v>47</v>
      </c>
      <c r="L448" s="37"/>
      <c r="M448" s="37"/>
      <c r="N448" s="37"/>
      <c r="O448" s="46"/>
      <c r="P448" s="51"/>
      <c r="Q448" s="36"/>
      <c r="R448" s="36"/>
    </row>
    <row r="449" spans="1:18" x14ac:dyDescent="0.35">
      <c r="A449" s="43"/>
      <c r="B449" s="36"/>
      <c r="C449" s="44"/>
      <c r="D449" s="12" t="s">
        <v>48</v>
      </c>
      <c r="E449" s="14" t="s">
        <v>98</v>
      </c>
      <c r="F449" s="12" t="s">
        <v>93</v>
      </c>
      <c r="G449" s="16" t="s">
        <v>19</v>
      </c>
      <c r="H449" s="16" t="s">
        <v>19</v>
      </c>
      <c r="I449" s="16" t="s">
        <v>19</v>
      </c>
      <c r="J449" s="16" t="s">
        <v>19</v>
      </c>
      <c r="K449" s="14" t="s">
        <v>19</v>
      </c>
      <c r="L449" s="37"/>
      <c r="M449" s="37"/>
      <c r="N449" s="37"/>
      <c r="O449" s="46"/>
      <c r="P449" s="51"/>
      <c r="Q449" s="36"/>
      <c r="R449" s="36"/>
    </row>
    <row r="450" spans="1:18" x14ac:dyDescent="0.35">
      <c r="A450" s="43" t="s">
        <v>425</v>
      </c>
      <c r="B450" s="36" t="s">
        <v>106</v>
      </c>
      <c r="C450" s="44" t="s">
        <v>66</v>
      </c>
      <c r="D450" s="12" t="s">
        <v>16</v>
      </c>
      <c r="E450" s="14" t="s">
        <v>98</v>
      </c>
      <c r="F450" s="12" t="s">
        <v>80</v>
      </c>
      <c r="G450" s="37" t="s">
        <v>23</v>
      </c>
      <c r="H450" s="37">
        <v>3</v>
      </c>
      <c r="I450" s="51">
        <v>100</v>
      </c>
      <c r="J450" s="37" t="s">
        <v>67</v>
      </c>
      <c r="K450" s="36" t="str">
        <f>P450</f>
        <v>2</v>
      </c>
      <c r="L450" s="37" t="s">
        <v>23</v>
      </c>
      <c r="M450" s="37">
        <v>3</v>
      </c>
      <c r="N450" s="37">
        <v>100</v>
      </c>
      <c r="O450" s="46">
        <v>3.4</v>
      </c>
      <c r="P450" s="51" t="s">
        <v>53</v>
      </c>
      <c r="Q450" s="36">
        <v>516.26171138450422</v>
      </c>
      <c r="R450" s="36" t="s">
        <v>20</v>
      </c>
    </row>
    <row r="451" spans="1:18" x14ac:dyDescent="0.35">
      <c r="A451" s="43"/>
      <c r="B451" s="36"/>
      <c r="C451" s="44"/>
      <c r="D451" s="12" t="s">
        <v>42</v>
      </c>
      <c r="E451" s="14" t="s">
        <v>98</v>
      </c>
      <c r="F451" s="12" t="s">
        <v>111</v>
      </c>
      <c r="G451" s="37"/>
      <c r="H451" s="37"/>
      <c r="I451" s="51"/>
      <c r="J451" s="37"/>
      <c r="K451" s="36"/>
      <c r="L451" s="37"/>
      <c r="M451" s="37"/>
      <c r="N451" s="37"/>
      <c r="O451" s="46"/>
      <c r="P451" s="51"/>
      <c r="Q451" s="36"/>
      <c r="R451" s="36"/>
    </row>
    <row r="452" spans="1:18" x14ac:dyDescent="0.35">
      <c r="A452" s="43"/>
      <c r="B452" s="36"/>
      <c r="C452" s="44"/>
      <c r="D452" s="12" t="s">
        <v>21</v>
      </c>
      <c r="E452" s="14" t="s">
        <v>98</v>
      </c>
      <c r="F452" s="12" t="s">
        <v>72</v>
      </c>
      <c r="G452" s="14" t="s">
        <v>19</v>
      </c>
      <c r="H452" s="14" t="s">
        <v>19</v>
      </c>
      <c r="I452" s="16" t="s">
        <v>19</v>
      </c>
      <c r="J452" s="14" t="s">
        <v>19</v>
      </c>
      <c r="K452" s="14" t="s">
        <v>19</v>
      </c>
      <c r="L452" s="37"/>
      <c r="M452" s="37"/>
      <c r="N452" s="37"/>
      <c r="O452" s="46"/>
      <c r="P452" s="51"/>
      <c r="Q452" s="36"/>
      <c r="R452" s="36"/>
    </row>
    <row r="453" spans="1:18" x14ac:dyDescent="0.35">
      <c r="A453" s="43"/>
      <c r="B453" s="36"/>
      <c r="C453" s="44"/>
      <c r="D453" s="12" t="s">
        <v>22</v>
      </c>
      <c r="E453" s="14" t="s">
        <v>98</v>
      </c>
      <c r="F453" s="12" t="s">
        <v>73</v>
      </c>
      <c r="G453" s="14" t="s">
        <v>19</v>
      </c>
      <c r="H453" s="14" t="s">
        <v>19</v>
      </c>
      <c r="I453" s="16" t="s">
        <v>19</v>
      </c>
      <c r="J453" s="14" t="s">
        <v>19</v>
      </c>
      <c r="K453" s="14" t="s">
        <v>19</v>
      </c>
      <c r="L453" s="37"/>
      <c r="M453" s="37"/>
      <c r="N453" s="37"/>
      <c r="O453" s="46"/>
      <c r="P453" s="51"/>
      <c r="Q453" s="36"/>
      <c r="R453" s="36"/>
    </row>
    <row r="454" spans="1:18" x14ac:dyDescent="0.35">
      <c r="A454" s="43"/>
      <c r="B454" s="36"/>
      <c r="C454" s="44"/>
      <c r="D454" s="12" t="s">
        <v>46</v>
      </c>
      <c r="E454" s="14" t="s">
        <v>98</v>
      </c>
      <c r="F454" s="12" t="s">
        <v>92</v>
      </c>
      <c r="G454" s="14">
        <v>480</v>
      </c>
      <c r="H454" s="14">
        <v>3</v>
      </c>
      <c r="I454" s="14">
        <v>5</v>
      </c>
      <c r="J454" s="14" t="s">
        <v>49</v>
      </c>
      <c r="K454" s="14">
        <v>5</v>
      </c>
      <c r="L454" s="37"/>
      <c r="M454" s="37"/>
      <c r="N454" s="37"/>
      <c r="O454" s="46"/>
      <c r="P454" s="51"/>
      <c r="Q454" s="36"/>
      <c r="R454" s="36"/>
    </row>
    <row r="455" spans="1:18" x14ac:dyDescent="0.35">
      <c r="A455" s="43"/>
      <c r="B455" s="36"/>
      <c r="C455" s="44"/>
      <c r="D455" s="12" t="s">
        <v>48</v>
      </c>
      <c r="E455" s="14" t="s">
        <v>98</v>
      </c>
      <c r="F455" s="12" t="s">
        <v>93</v>
      </c>
      <c r="G455" s="16" t="s">
        <v>19</v>
      </c>
      <c r="H455" s="16" t="s">
        <v>19</v>
      </c>
      <c r="I455" s="16" t="s">
        <v>19</v>
      </c>
      <c r="J455" s="16" t="s">
        <v>19</v>
      </c>
      <c r="K455" s="14" t="s">
        <v>19</v>
      </c>
      <c r="L455" s="37"/>
      <c r="M455" s="37"/>
      <c r="N455" s="37"/>
      <c r="O455" s="46"/>
      <c r="P455" s="51"/>
      <c r="Q455" s="36"/>
      <c r="R455" s="36"/>
    </row>
    <row r="456" spans="1:18" x14ac:dyDescent="0.35">
      <c r="A456" s="43" t="s">
        <v>426</v>
      </c>
      <c r="B456" s="36" t="s">
        <v>106</v>
      </c>
      <c r="C456" s="44" t="s">
        <v>66</v>
      </c>
      <c r="D456" s="12" t="s">
        <v>16</v>
      </c>
      <c r="E456" s="14" t="s">
        <v>98</v>
      </c>
      <c r="F456" s="12" t="s">
        <v>80</v>
      </c>
      <c r="G456" s="37">
        <v>240</v>
      </c>
      <c r="H456" s="37">
        <v>3</v>
      </c>
      <c r="I456" s="51">
        <v>100</v>
      </c>
      <c r="J456" s="37" t="s">
        <v>67</v>
      </c>
      <c r="K456" s="36">
        <f>P456</f>
        <v>0.75</v>
      </c>
      <c r="L456" s="37">
        <v>240</v>
      </c>
      <c r="M456" s="37">
        <v>3</v>
      </c>
      <c r="N456" s="37">
        <v>100</v>
      </c>
      <c r="O456" s="46">
        <v>3.2</v>
      </c>
      <c r="P456" s="51">
        <v>0.75</v>
      </c>
      <c r="Q456" s="36">
        <v>516.26171138450422</v>
      </c>
      <c r="R456" s="36" t="s">
        <v>20</v>
      </c>
    </row>
    <row r="457" spans="1:18" x14ac:dyDescent="0.35">
      <c r="A457" s="43"/>
      <c r="B457" s="36"/>
      <c r="C457" s="44"/>
      <c r="D457" s="12" t="s">
        <v>42</v>
      </c>
      <c r="E457" s="14" t="s">
        <v>98</v>
      </c>
      <c r="F457" s="12" t="s">
        <v>111</v>
      </c>
      <c r="G457" s="37"/>
      <c r="H457" s="37"/>
      <c r="I457" s="51"/>
      <c r="J457" s="37"/>
      <c r="K457" s="36"/>
      <c r="L457" s="37"/>
      <c r="M457" s="37"/>
      <c r="N457" s="37"/>
      <c r="O457" s="46"/>
      <c r="P457" s="51"/>
      <c r="Q457" s="36"/>
      <c r="R457" s="36"/>
    </row>
    <row r="458" spans="1:18" x14ac:dyDescent="0.35">
      <c r="A458" s="43"/>
      <c r="B458" s="36"/>
      <c r="C458" s="44"/>
      <c r="D458" s="12" t="s">
        <v>21</v>
      </c>
      <c r="E458" s="14" t="s">
        <v>98</v>
      </c>
      <c r="F458" s="12" t="s">
        <v>72</v>
      </c>
      <c r="G458" s="14" t="s">
        <v>19</v>
      </c>
      <c r="H458" s="14" t="s">
        <v>19</v>
      </c>
      <c r="I458" s="16" t="s">
        <v>19</v>
      </c>
      <c r="J458" s="14" t="s">
        <v>19</v>
      </c>
      <c r="K458" s="14" t="s">
        <v>19</v>
      </c>
      <c r="L458" s="37"/>
      <c r="M458" s="37"/>
      <c r="N458" s="37"/>
      <c r="O458" s="46"/>
      <c r="P458" s="51"/>
      <c r="Q458" s="36"/>
      <c r="R458" s="36"/>
    </row>
    <row r="459" spans="1:18" x14ac:dyDescent="0.35">
      <c r="A459" s="43"/>
      <c r="B459" s="36"/>
      <c r="C459" s="44"/>
      <c r="D459" s="12" t="s">
        <v>22</v>
      </c>
      <c r="E459" s="14" t="s">
        <v>98</v>
      </c>
      <c r="F459" s="12" t="s">
        <v>73</v>
      </c>
      <c r="G459" s="14" t="s">
        <v>19</v>
      </c>
      <c r="H459" s="14" t="s">
        <v>19</v>
      </c>
      <c r="I459" s="16" t="s">
        <v>19</v>
      </c>
      <c r="J459" s="14" t="s">
        <v>19</v>
      </c>
      <c r="K459" s="14" t="s">
        <v>19</v>
      </c>
      <c r="L459" s="37"/>
      <c r="M459" s="37"/>
      <c r="N459" s="37"/>
      <c r="O459" s="46"/>
      <c r="P459" s="51"/>
      <c r="Q459" s="36"/>
      <c r="R459" s="36"/>
    </row>
    <row r="460" spans="1:18" x14ac:dyDescent="0.35">
      <c r="A460" s="43"/>
      <c r="B460" s="36"/>
      <c r="C460" s="44"/>
      <c r="D460" s="12" t="s">
        <v>46</v>
      </c>
      <c r="E460" s="14" t="s">
        <v>98</v>
      </c>
      <c r="F460" s="12" t="s">
        <v>92</v>
      </c>
      <c r="G460" s="14">
        <v>240</v>
      </c>
      <c r="H460" s="14">
        <v>3</v>
      </c>
      <c r="I460" s="14">
        <v>5</v>
      </c>
      <c r="J460" s="14" t="s">
        <v>50</v>
      </c>
      <c r="K460" s="14">
        <v>3</v>
      </c>
      <c r="L460" s="37"/>
      <c r="M460" s="37"/>
      <c r="N460" s="37"/>
      <c r="O460" s="46"/>
      <c r="P460" s="51"/>
      <c r="Q460" s="36"/>
      <c r="R460" s="36"/>
    </row>
    <row r="461" spans="1:18" x14ac:dyDescent="0.35">
      <c r="A461" s="43"/>
      <c r="B461" s="36"/>
      <c r="C461" s="44"/>
      <c r="D461" s="12" t="s">
        <v>48</v>
      </c>
      <c r="E461" s="14" t="s">
        <v>98</v>
      </c>
      <c r="F461" s="12" t="s">
        <v>93</v>
      </c>
      <c r="G461" s="16" t="s">
        <v>19</v>
      </c>
      <c r="H461" s="16" t="s">
        <v>19</v>
      </c>
      <c r="I461" s="16" t="s">
        <v>19</v>
      </c>
      <c r="J461" s="16" t="s">
        <v>19</v>
      </c>
      <c r="K461" s="14" t="s">
        <v>19</v>
      </c>
      <c r="L461" s="37"/>
      <c r="M461" s="37"/>
      <c r="N461" s="37"/>
      <c r="O461" s="46"/>
      <c r="P461" s="51"/>
      <c r="Q461" s="36"/>
      <c r="R461" s="36"/>
    </row>
    <row r="462" spans="1:18" x14ac:dyDescent="0.35">
      <c r="A462" s="43" t="s">
        <v>427</v>
      </c>
      <c r="B462" s="36" t="s">
        <v>106</v>
      </c>
      <c r="C462" s="44" t="s">
        <v>66</v>
      </c>
      <c r="D462" s="12" t="s">
        <v>16</v>
      </c>
      <c r="E462" s="14" t="s">
        <v>98</v>
      </c>
      <c r="F462" s="12" t="s">
        <v>80</v>
      </c>
      <c r="G462" s="37">
        <v>200</v>
      </c>
      <c r="H462" s="37">
        <v>3</v>
      </c>
      <c r="I462" s="51">
        <v>100</v>
      </c>
      <c r="J462" s="37" t="s">
        <v>67</v>
      </c>
      <c r="K462" s="36" t="str">
        <f>P462</f>
        <v>3/4</v>
      </c>
      <c r="L462" s="37">
        <v>200</v>
      </c>
      <c r="M462" s="37">
        <v>3</v>
      </c>
      <c r="N462" s="37">
        <v>100</v>
      </c>
      <c r="O462" s="46">
        <v>3.7</v>
      </c>
      <c r="P462" s="51" t="s">
        <v>31</v>
      </c>
      <c r="Q462" s="36">
        <v>516.26171138450422</v>
      </c>
      <c r="R462" s="36" t="s">
        <v>20</v>
      </c>
    </row>
    <row r="463" spans="1:18" x14ac:dyDescent="0.35">
      <c r="A463" s="43"/>
      <c r="B463" s="36"/>
      <c r="C463" s="44"/>
      <c r="D463" s="12" t="s">
        <v>42</v>
      </c>
      <c r="E463" s="14" t="s">
        <v>98</v>
      </c>
      <c r="F463" s="12" t="s">
        <v>111</v>
      </c>
      <c r="G463" s="37"/>
      <c r="H463" s="37"/>
      <c r="I463" s="51"/>
      <c r="J463" s="37"/>
      <c r="K463" s="36"/>
      <c r="L463" s="37"/>
      <c r="M463" s="37"/>
      <c r="N463" s="37"/>
      <c r="O463" s="46"/>
      <c r="P463" s="51"/>
      <c r="Q463" s="36"/>
      <c r="R463" s="36"/>
    </row>
    <row r="464" spans="1:18" x14ac:dyDescent="0.35">
      <c r="A464" s="43"/>
      <c r="B464" s="36"/>
      <c r="C464" s="44"/>
      <c r="D464" s="12" t="s">
        <v>21</v>
      </c>
      <c r="E464" s="14" t="s">
        <v>98</v>
      </c>
      <c r="F464" s="12" t="s">
        <v>72</v>
      </c>
      <c r="G464" s="14" t="s">
        <v>19</v>
      </c>
      <c r="H464" s="14" t="s">
        <v>19</v>
      </c>
      <c r="I464" s="16" t="s">
        <v>19</v>
      </c>
      <c r="J464" s="14" t="s">
        <v>19</v>
      </c>
      <c r="K464" s="14" t="s">
        <v>19</v>
      </c>
      <c r="L464" s="37"/>
      <c r="M464" s="37"/>
      <c r="N464" s="37"/>
      <c r="O464" s="46"/>
      <c r="P464" s="51"/>
      <c r="Q464" s="36"/>
      <c r="R464" s="36"/>
    </row>
    <row r="465" spans="1:18" x14ac:dyDescent="0.35">
      <c r="A465" s="43"/>
      <c r="B465" s="36"/>
      <c r="C465" s="44"/>
      <c r="D465" s="12" t="s">
        <v>22</v>
      </c>
      <c r="E465" s="14" t="s">
        <v>98</v>
      </c>
      <c r="F465" s="12" t="s">
        <v>73</v>
      </c>
      <c r="G465" s="14" t="s">
        <v>19</v>
      </c>
      <c r="H465" s="14" t="s">
        <v>19</v>
      </c>
      <c r="I465" s="16" t="s">
        <v>19</v>
      </c>
      <c r="J465" s="14" t="s">
        <v>19</v>
      </c>
      <c r="K465" s="14" t="s">
        <v>19</v>
      </c>
      <c r="L465" s="37"/>
      <c r="M465" s="37"/>
      <c r="N465" s="37"/>
      <c r="O465" s="46"/>
      <c r="P465" s="51"/>
      <c r="Q465" s="36"/>
      <c r="R465" s="36"/>
    </row>
    <row r="466" spans="1:18" x14ac:dyDescent="0.35">
      <c r="A466" s="43"/>
      <c r="B466" s="36"/>
      <c r="C466" s="44"/>
      <c r="D466" s="12" t="s">
        <v>46</v>
      </c>
      <c r="E466" s="14" t="s">
        <v>98</v>
      </c>
      <c r="F466" s="12" t="s">
        <v>92</v>
      </c>
      <c r="G466" s="14">
        <v>200</v>
      </c>
      <c r="H466" s="14">
        <v>3</v>
      </c>
      <c r="I466" s="14">
        <v>5</v>
      </c>
      <c r="J466" s="14">
        <v>11</v>
      </c>
      <c r="K466" s="14">
        <v>3</v>
      </c>
      <c r="L466" s="37"/>
      <c r="M466" s="37"/>
      <c r="N466" s="37"/>
      <c r="O466" s="46"/>
      <c r="P466" s="51"/>
      <c r="Q466" s="36"/>
      <c r="R466" s="36"/>
    </row>
    <row r="467" spans="1:18" x14ac:dyDescent="0.35">
      <c r="A467" s="43"/>
      <c r="B467" s="36"/>
      <c r="C467" s="44"/>
      <c r="D467" s="12" t="s">
        <v>48</v>
      </c>
      <c r="E467" s="14" t="s">
        <v>98</v>
      </c>
      <c r="F467" s="12" t="s">
        <v>93</v>
      </c>
      <c r="G467" s="16" t="s">
        <v>19</v>
      </c>
      <c r="H467" s="16" t="s">
        <v>19</v>
      </c>
      <c r="I467" s="16" t="s">
        <v>19</v>
      </c>
      <c r="J467" s="16" t="s">
        <v>19</v>
      </c>
      <c r="K467" s="14" t="s">
        <v>19</v>
      </c>
      <c r="L467" s="37"/>
      <c r="M467" s="37"/>
      <c r="N467" s="37"/>
      <c r="O467" s="46"/>
      <c r="P467" s="51"/>
      <c r="Q467" s="36"/>
      <c r="R467" s="36"/>
    </row>
    <row r="468" spans="1:18" x14ac:dyDescent="0.35">
      <c r="A468" s="43" t="s">
        <v>428</v>
      </c>
      <c r="B468" s="36" t="s">
        <v>106</v>
      </c>
      <c r="C468" s="44" t="s">
        <v>66</v>
      </c>
      <c r="D468" s="12" t="s">
        <v>16</v>
      </c>
      <c r="E468" s="14" t="s">
        <v>98</v>
      </c>
      <c r="F468" s="12" t="s">
        <v>81</v>
      </c>
      <c r="G468" s="37" t="s">
        <v>17</v>
      </c>
      <c r="H468" s="37">
        <v>3</v>
      </c>
      <c r="I468" s="51">
        <v>50</v>
      </c>
      <c r="J468" s="37" t="s">
        <v>35</v>
      </c>
      <c r="K468" s="36">
        <f>P468</f>
        <v>5</v>
      </c>
      <c r="L468" s="37" t="s">
        <v>17</v>
      </c>
      <c r="M468" s="37">
        <v>3</v>
      </c>
      <c r="N468" s="37">
        <v>50</v>
      </c>
      <c r="O468" s="46">
        <v>6.1</v>
      </c>
      <c r="P468" s="51">
        <v>5</v>
      </c>
      <c r="Q468" s="36">
        <v>516.26171138450422</v>
      </c>
      <c r="R468" s="36" t="s">
        <v>20</v>
      </c>
    </row>
    <row r="469" spans="1:18" x14ac:dyDescent="0.35">
      <c r="A469" s="43"/>
      <c r="B469" s="36"/>
      <c r="C469" s="44"/>
      <c r="D469" s="12" t="s">
        <v>42</v>
      </c>
      <c r="E469" s="14" t="s">
        <v>98</v>
      </c>
      <c r="F469" s="12" t="s">
        <v>111</v>
      </c>
      <c r="G469" s="37"/>
      <c r="H469" s="37"/>
      <c r="I469" s="51"/>
      <c r="J469" s="37"/>
      <c r="K469" s="36"/>
      <c r="L469" s="37"/>
      <c r="M469" s="37"/>
      <c r="N469" s="37"/>
      <c r="O469" s="46"/>
      <c r="P469" s="51"/>
      <c r="Q469" s="36"/>
      <c r="R469" s="36"/>
    </row>
    <row r="470" spans="1:18" x14ac:dyDescent="0.35">
      <c r="A470" s="43"/>
      <c r="B470" s="36"/>
      <c r="C470" s="44"/>
      <c r="D470" s="12" t="s">
        <v>21</v>
      </c>
      <c r="E470" s="14" t="s">
        <v>98</v>
      </c>
      <c r="F470" s="12" t="s">
        <v>72</v>
      </c>
      <c r="G470" s="14" t="s">
        <v>19</v>
      </c>
      <c r="H470" s="14" t="s">
        <v>19</v>
      </c>
      <c r="I470" s="16" t="s">
        <v>19</v>
      </c>
      <c r="J470" s="14" t="s">
        <v>19</v>
      </c>
      <c r="K470" s="14" t="s">
        <v>19</v>
      </c>
      <c r="L470" s="37"/>
      <c r="M470" s="37"/>
      <c r="N470" s="37"/>
      <c r="O470" s="46"/>
      <c r="P470" s="51"/>
      <c r="Q470" s="36"/>
      <c r="R470" s="36"/>
    </row>
    <row r="471" spans="1:18" x14ac:dyDescent="0.35">
      <c r="A471" s="43"/>
      <c r="B471" s="36"/>
      <c r="C471" s="44"/>
      <c r="D471" s="12" t="s">
        <v>22</v>
      </c>
      <c r="E471" s="14" t="s">
        <v>98</v>
      </c>
      <c r="F471" s="12" t="s">
        <v>73</v>
      </c>
      <c r="G471" s="14" t="s">
        <v>19</v>
      </c>
      <c r="H471" s="14" t="s">
        <v>19</v>
      </c>
      <c r="I471" s="16" t="s">
        <v>19</v>
      </c>
      <c r="J471" s="14" t="s">
        <v>19</v>
      </c>
      <c r="K471" s="19" t="s">
        <v>19</v>
      </c>
      <c r="L471" s="37"/>
      <c r="M471" s="37"/>
      <c r="N471" s="37"/>
      <c r="O471" s="46"/>
      <c r="P471" s="51"/>
      <c r="Q471" s="36"/>
      <c r="R471" s="36"/>
    </row>
    <row r="472" spans="1:18" x14ac:dyDescent="0.35">
      <c r="A472" s="43"/>
      <c r="B472" s="36"/>
      <c r="C472" s="44"/>
      <c r="D472" s="12" t="s">
        <v>46</v>
      </c>
      <c r="E472" s="14" t="s">
        <v>98</v>
      </c>
      <c r="F472" s="12" t="s">
        <v>92</v>
      </c>
      <c r="G472" s="14">
        <v>600</v>
      </c>
      <c r="H472" s="14">
        <v>3</v>
      </c>
      <c r="I472" s="14">
        <v>5</v>
      </c>
      <c r="J472" s="14">
        <v>9</v>
      </c>
      <c r="K472" s="19" t="s">
        <v>47</v>
      </c>
      <c r="L472" s="37"/>
      <c r="M472" s="37"/>
      <c r="N472" s="37"/>
      <c r="O472" s="46"/>
      <c r="P472" s="51"/>
      <c r="Q472" s="36"/>
      <c r="R472" s="36"/>
    </row>
    <row r="473" spans="1:18" x14ac:dyDescent="0.35">
      <c r="A473" s="43"/>
      <c r="B473" s="36"/>
      <c r="C473" s="44"/>
      <c r="D473" s="12" t="s">
        <v>48</v>
      </c>
      <c r="E473" s="14" t="s">
        <v>98</v>
      </c>
      <c r="F473" s="12" t="s">
        <v>93</v>
      </c>
      <c r="G473" s="16" t="s">
        <v>19</v>
      </c>
      <c r="H473" s="16" t="s">
        <v>19</v>
      </c>
      <c r="I473" s="16" t="s">
        <v>19</v>
      </c>
      <c r="J473" s="16" t="s">
        <v>19</v>
      </c>
      <c r="K473" s="14" t="s">
        <v>19</v>
      </c>
      <c r="L473" s="37"/>
      <c r="M473" s="37"/>
      <c r="N473" s="37"/>
      <c r="O473" s="46"/>
      <c r="P473" s="51"/>
      <c r="Q473" s="36"/>
      <c r="R473" s="36"/>
    </row>
    <row r="474" spans="1:18" x14ac:dyDescent="0.35">
      <c r="A474" s="43" t="s">
        <v>429</v>
      </c>
      <c r="B474" s="36" t="s">
        <v>106</v>
      </c>
      <c r="C474" s="44" t="s">
        <v>66</v>
      </c>
      <c r="D474" s="12" t="s">
        <v>16</v>
      </c>
      <c r="E474" s="14" t="s">
        <v>98</v>
      </c>
      <c r="F474" s="12" t="s">
        <v>81</v>
      </c>
      <c r="G474" s="37" t="s">
        <v>23</v>
      </c>
      <c r="H474" s="37">
        <v>3</v>
      </c>
      <c r="I474" s="51">
        <v>100</v>
      </c>
      <c r="J474" s="37" t="s">
        <v>35</v>
      </c>
      <c r="K474" s="36" t="str">
        <f>P474</f>
        <v>3</v>
      </c>
      <c r="L474" s="37" t="s">
        <v>23</v>
      </c>
      <c r="M474" s="37">
        <v>3</v>
      </c>
      <c r="N474" s="37">
        <v>100</v>
      </c>
      <c r="O474" s="46">
        <v>4.8</v>
      </c>
      <c r="P474" s="51" t="s">
        <v>52</v>
      </c>
      <c r="Q474" s="36">
        <v>516.26171138450422</v>
      </c>
      <c r="R474" s="36" t="s">
        <v>20</v>
      </c>
    </row>
    <row r="475" spans="1:18" x14ac:dyDescent="0.35">
      <c r="A475" s="43"/>
      <c r="B475" s="36"/>
      <c r="C475" s="44"/>
      <c r="D475" s="12" t="s">
        <v>42</v>
      </c>
      <c r="E475" s="14" t="s">
        <v>98</v>
      </c>
      <c r="F475" s="12" t="s">
        <v>111</v>
      </c>
      <c r="G475" s="37"/>
      <c r="H475" s="37"/>
      <c r="I475" s="51"/>
      <c r="J475" s="37"/>
      <c r="K475" s="36"/>
      <c r="L475" s="37"/>
      <c r="M475" s="37"/>
      <c r="N475" s="37"/>
      <c r="O475" s="46"/>
      <c r="P475" s="51"/>
      <c r="Q475" s="36"/>
      <c r="R475" s="36"/>
    </row>
    <row r="476" spans="1:18" x14ac:dyDescent="0.35">
      <c r="A476" s="43"/>
      <c r="B476" s="36"/>
      <c r="C476" s="44"/>
      <c r="D476" s="12" t="s">
        <v>21</v>
      </c>
      <c r="E476" s="14" t="s">
        <v>98</v>
      </c>
      <c r="F476" s="12" t="s">
        <v>72</v>
      </c>
      <c r="G476" s="14" t="s">
        <v>19</v>
      </c>
      <c r="H476" s="14" t="s">
        <v>19</v>
      </c>
      <c r="I476" s="16" t="s">
        <v>19</v>
      </c>
      <c r="J476" s="14" t="s">
        <v>19</v>
      </c>
      <c r="K476" s="14" t="s">
        <v>19</v>
      </c>
      <c r="L476" s="37"/>
      <c r="M476" s="37"/>
      <c r="N476" s="37"/>
      <c r="O476" s="46"/>
      <c r="P476" s="51"/>
      <c r="Q476" s="36"/>
      <c r="R476" s="36"/>
    </row>
    <row r="477" spans="1:18" x14ac:dyDescent="0.35">
      <c r="A477" s="43"/>
      <c r="B477" s="36"/>
      <c r="C477" s="44"/>
      <c r="D477" s="12" t="s">
        <v>22</v>
      </c>
      <c r="E477" s="14" t="s">
        <v>98</v>
      </c>
      <c r="F477" s="12" t="s">
        <v>73</v>
      </c>
      <c r="G477" s="14" t="s">
        <v>19</v>
      </c>
      <c r="H477" s="14" t="s">
        <v>19</v>
      </c>
      <c r="I477" s="16" t="s">
        <v>19</v>
      </c>
      <c r="J477" s="14" t="s">
        <v>19</v>
      </c>
      <c r="K477" s="14" t="s">
        <v>19</v>
      </c>
      <c r="L477" s="37"/>
      <c r="M477" s="37"/>
      <c r="N477" s="37"/>
      <c r="O477" s="46"/>
      <c r="P477" s="51"/>
      <c r="Q477" s="36"/>
      <c r="R477" s="36"/>
    </row>
    <row r="478" spans="1:18" x14ac:dyDescent="0.35">
      <c r="A478" s="43"/>
      <c r="B478" s="36"/>
      <c r="C478" s="44"/>
      <c r="D478" s="12" t="s">
        <v>46</v>
      </c>
      <c r="E478" s="14" t="s">
        <v>98</v>
      </c>
      <c r="F478" s="12" t="s">
        <v>92</v>
      </c>
      <c r="G478" s="14">
        <v>480</v>
      </c>
      <c r="H478" s="14">
        <v>3</v>
      </c>
      <c r="I478" s="14">
        <v>5</v>
      </c>
      <c r="J478" s="14" t="s">
        <v>49</v>
      </c>
      <c r="K478" s="14">
        <v>5</v>
      </c>
      <c r="L478" s="37"/>
      <c r="M478" s="37"/>
      <c r="N478" s="37"/>
      <c r="O478" s="46"/>
      <c r="P478" s="51"/>
      <c r="Q478" s="36"/>
      <c r="R478" s="36"/>
    </row>
    <row r="479" spans="1:18" x14ac:dyDescent="0.35">
      <c r="A479" s="43"/>
      <c r="B479" s="36"/>
      <c r="C479" s="44"/>
      <c r="D479" s="12" t="s">
        <v>48</v>
      </c>
      <c r="E479" s="14" t="s">
        <v>98</v>
      </c>
      <c r="F479" s="12" t="s">
        <v>93</v>
      </c>
      <c r="G479" s="16" t="s">
        <v>19</v>
      </c>
      <c r="H479" s="16" t="s">
        <v>19</v>
      </c>
      <c r="I479" s="16" t="s">
        <v>19</v>
      </c>
      <c r="J479" s="16" t="s">
        <v>19</v>
      </c>
      <c r="K479" s="14" t="s">
        <v>19</v>
      </c>
      <c r="L479" s="37"/>
      <c r="M479" s="37"/>
      <c r="N479" s="37"/>
      <c r="O479" s="46"/>
      <c r="P479" s="51"/>
      <c r="Q479" s="36"/>
      <c r="R479" s="36"/>
    </row>
    <row r="480" spans="1:18" x14ac:dyDescent="0.35">
      <c r="A480" s="43" t="s">
        <v>430</v>
      </c>
      <c r="B480" s="36" t="s">
        <v>106</v>
      </c>
      <c r="C480" s="44" t="s">
        <v>66</v>
      </c>
      <c r="D480" s="12" t="s">
        <v>16</v>
      </c>
      <c r="E480" s="14" t="s">
        <v>98</v>
      </c>
      <c r="F480" s="12" t="s">
        <v>81</v>
      </c>
      <c r="G480" s="37">
        <v>240</v>
      </c>
      <c r="H480" s="37">
        <v>3</v>
      </c>
      <c r="I480" s="51">
        <v>100</v>
      </c>
      <c r="J480" s="37" t="s">
        <v>35</v>
      </c>
      <c r="K480" s="36" t="str">
        <f>P480</f>
        <v>1-1/2</v>
      </c>
      <c r="L480" s="37">
        <v>240</v>
      </c>
      <c r="M480" s="37">
        <v>3</v>
      </c>
      <c r="N480" s="37">
        <v>100</v>
      </c>
      <c r="O480" s="46">
        <v>6</v>
      </c>
      <c r="P480" s="51" t="s">
        <v>33</v>
      </c>
      <c r="Q480" s="36">
        <v>516.26171138450422</v>
      </c>
      <c r="R480" s="36" t="s">
        <v>20</v>
      </c>
    </row>
    <row r="481" spans="1:18" x14ac:dyDescent="0.35">
      <c r="A481" s="43"/>
      <c r="B481" s="36"/>
      <c r="C481" s="44"/>
      <c r="D481" s="12" t="s">
        <v>42</v>
      </c>
      <c r="E481" s="14" t="s">
        <v>98</v>
      </c>
      <c r="F481" s="12" t="s">
        <v>111</v>
      </c>
      <c r="G481" s="37"/>
      <c r="H481" s="37"/>
      <c r="I481" s="51"/>
      <c r="J481" s="37"/>
      <c r="K481" s="36"/>
      <c r="L481" s="37"/>
      <c r="M481" s="37"/>
      <c r="N481" s="37"/>
      <c r="O481" s="46"/>
      <c r="P481" s="51"/>
      <c r="Q481" s="36"/>
      <c r="R481" s="36"/>
    </row>
    <row r="482" spans="1:18" x14ac:dyDescent="0.35">
      <c r="A482" s="43"/>
      <c r="B482" s="36"/>
      <c r="C482" s="44"/>
      <c r="D482" s="12" t="s">
        <v>21</v>
      </c>
      <c r="E482" s="14" t="s">
        <v>98</v>
      </c>
      <c r="F482" s="12" t="s">
        <v>72</v>
      </c>
      <c r="G482" s="14" t="s">
        <v>19</v>
      </c>
      <c r="H482" s="14" t="s">
        <v>19</v>
      </c>
      <c r="I482" s="16" t="s">
        <v>19</v>
      </c>
      <c r="J482" s="14" t="s">
        <v>19</v>
      </c>
      <c r="K482" s="14" t="s">
        <v>19</v>
      </c>
      <c r="L482" s="37"/>
      <c r="M482" s="37"/>
      <c r="N482" s="37"/>
      <c r="O482" s="46"/>
      <c r="P482" s="51"/>
      <c r="Q482" s="36"/>
      <c r="R482" s="36"/>
    </row>
    <row r="483" spans="1:18" x14ac:dyDescent="0.35">
      <c r="A483" s="43"/>
      <c r="B483" s="36"/>
      <c r="C483" s="44"/>
      <c r="D483" s="12" t="s">
        <v>22</v>
      </c>
      <c r="E483" s="14" t="s">
        <v>98</v>
      </c>
      <c r="F483" s="12" t="s">
        <v>73</v>
      </c>
      <c r="G483" s="14" t="s">
        <v>19</v>
      </c>
      <c r="H483" s="14" t="s">
        <v>19</v>
      </c>
      <c r="I483" s="16" t="s">
        <v>19</v>
      </c>
      <c r="J483" s="14" t="s">
        <v>19</v>
      </c>
      <c r="K483" s="14" t="s">
        <v>19</v>
      </c>
      <c r="L483" s="37"/>
      <c r="M483" s="37"/>
      <c r="N483" s="37"/>
      <c r="O483" s="46"/>
      <c r="P483" s="51"/>
      <c r="Q483" s="36"/>
      <c r="R483" s="36"/>
    </row>
    <row r="484" spans="1:18" x14ac:dyDescent="0.35">
      <c r="A484" s="43"/>
      <c r="B484" s="36"/>
      <c r="C484" s="44"/>
      <c r="D484" s="12" t="s">
        <v>46</v>
      </c>
      <c r="E484" s="14" t="s">
        <v>98</v>
      </c>
      <c r="F484" s="12" t="s">
        <v>92</v>
      </c>
      <c r="G484" s="14">
        <v>240</v>
      </c>
      <c r="H484" s="14">
        <v>3</v>
      </c>
      <c r="I484" s="14">
        <v>5</v>
      </c>
      <c r="J484" s="14" t="s">
        <v>50</v>
      </c>
      <c r="K484" s="14">
        <v>3</v>
      </c>
      <c r="L484" s="37"/>
      <c r="M484" s="37"/>
      <c r="N484" s="37"/>
      <c r="O484" s="46"/>
      <c r="P484" s="51"/>
      <c r="Q484" s="36"/>
      <c r="R484" s="36"/>
    </row>
    <row r="485" spans="1:18" x14ac:dyDescent="0.35">
      <c r="A485" s="43"/>
      <c r="B485" s="36"/>
      <c r="C485" s="44"/>
      <c r="D485" s="12" t="s">
        <v>48</v>
      </c>
      <c r="E485" s="14" t="s">
        <v>98</v>
      </c>
      <c r="F485" s="12" t="s">
        <v>93</v>
      </c>
      <c r="G485" s="16" t="s">
        <v>19</v>
      </c>
      <c r="H485" s="16" t="s">
        <v>19</v>
      </c>
      <c r="I485" s="16" t="s">
        <v>19</v>
      </c>
      <c r="J485" s="16" t="s">
        <v>19</v>
      </c>
      <c r="K485" s="14" t="s">
        <v>19</v>
      </c>
      <c r="L485" s="37"/>
      <c r="M485" s="37"/>
      <c r="N485" s="37"/>
      <c r="O485" s="46"/>
      <c r="P485" s="51"/>
      <c r="Q485" s="36"/>
      <c r="R485" s="36"/>
    </row>
    <row r="486" spans="1:18" x14ac:dyDescent="0.35">
      <c r="A486" s="43" t="s">
        <v>431</v>
      </c>
      <c r="B486" s="36" t="s">
        <v>106</v>
      </c>
      <c r="C486" s="44" t="s">
        <v>66</v>
      </c>
      <c r="D486" s="12" t="s">
        <v>16</v>
      </c>
      <c r="E486" s="14" t="s">
        <v>98</v>
      </c>
      <c r="F486" s="12" t="s">
        <v>81</v>
      </c>
      <c r="G486" s="37">
        <v>200</v>
      </c>
      <c r="H486" s="37">
        <v>3</v>
      </c>
      <c r="I486" s="51">
        <v>100</v>
      </c>
      <c r="J486" s="37" t="s">
        <v>35</v>
      </c>
      <c r="K486" s="36" t="str">
        <f>P486</f>
        <v>1</v>
      </c>
      <c r="L486" s="37">
        <v>200</v>
      </c>
      <c r="M486" s="37">
        <v>3</v>
      </c>
      <c r="N486" s="37">
        <v>100</v>
      </c>
      <c r="O486" s="46">
        <v>4.8</v>
      </c>
      <c r="P486" s="51" t="s">
        <v>51</v>
      </c>
      <c r="Q486" s="36">
        <v>516.26171138450422</v>
      </c>
      <c r="R486" s="36" t="s">
        <v>20</v>
      </c>
    </row>
    <row r="487" spans="1:18" x14ac:dyDescent="0.35">
      <c r="A487" s="43"/>
      <c r="B487" s="36"/>
      <c r="C487" s="44"/>
      <c r="D487" s="12" t="s">
        <v>42</v>
      </c>
      <c r="E487" s="14" t="s">
        <v>98</v>
      </c>
      <c r="F487" s="12" t="s">
        <v>111</v>
      </c>
      <c r="G487" s="37"/>
      <c r="H487" s="37"/>
      <c r="I487" s="51"/>
      <c r="J487" s="37"/>
      <c r="K487" s="36"/>
      <c r="L487" s="37"/>
      <c r="M487" s="37"/>
      <c r="N487" s="37"/>
      <c r="O487" s="46"/>
      <c r="P487" s="51"/>
      <c r="Q487" s="36"/>
      <c r="R487" s="36"/>
    </row>
    <row r="488" spans="1:18" x14ac:dyDescent="0.35">
      <c r="A488" s="43"/>
      <c r="B488" s="36"/>
      <c r="C488" s="44"/>
      <c r="D488" s="12" t="s">
        <v>21</v>
      </c>
      <c r="E488" s="14" t="s">
        <v>98</v>
      </c>
      <c r="F488" s="12" t="s">
        <v>72</v>
      </c>
      <c r="G488" s="14" t="s">
        <v>19</v>
      </c>
      <c r="H488" s="14" t="s">
        <v>19</v>
      </c>
      <c r="I488" s="16" t="s">
        <v>19</v>
      </c>
      <c r="J488" s="14" t="s">
        <v>19</v>
      </c>
      <c r="K488" s="14" t="s">
        <v>19</v>
      </c>
      <c r="L488" s="37"/>
      <c r="M488" s="37"/>
      <c r="N488" s="37"/>
      <c r="O488" s="46"/>
      <c r="P488" s="51"/>
      <c r="Q488" s="36"/>
      <c r="R488" s="36"/>
    </row>
    <row r="489" spans="1:18" x14ac:dyDescent="0.35">
      <c r="A489" s="43"/>
      <c r="B489" s="36"/>
      <c r="C489" s="44"/>
      <c r="D489" s="12" t="s">
        <v>22</v>
      </c>
      <c r="E489" s="14" t="s">
        <v>98</v>
      </c>
      <c r="F489" s="12" t="s">
        <v>73</v>
      </c>
      <c r="G489" s="14" t="s">
        <v>19</v>
      </c>
      <c r="H489" s="14" t="s">
        <v>19</v>
      </c>
      <c r="I489" s="16" t="s">
        <v>19</v>
      </c>
      <c r="J489" s="14" t="s">
        <v>19</v>
      </c>
      <c r="K489" s="14" t="s">
        <v>19</v>
      </c>
      <c r="L489" s="37"/>
      <c r="M489" s="37"/>
      <c r="N489" s="37"/>
      <c r="O489" s="46"/>
      <c r="P489" s="51"/>
      <c r="Q489" s="36"/>
      <c r="R489" s="36"/>
    </row>
    <row r="490" spans="1:18" x14ac:dyDescent="0.35">
      <c r="A490" s="43"/>
      <c r="B490" s="36"/>
      <c r="C490" s="44"/>
      <c r="D490" s="12" t="s">
        <v>46</v>
      </c>
      <c r="E490" s="14" t="s">
        <v>98</v>
      </c>
      <c r="F490" s="12" t="s">
        <v>92</v>
      </c>
      <c r="G490" s="14">
        <v>200</v>
      </c>
      <c r="H490" s="14">
        <v>3</v>
      </c>
      <c r="I490" s="14">
        <v>5</v>
      </c>
      <c r="J490" s="14">
        <v>11</v>
      </c>
      <c r="K490" s="14">
        <v>3</v>
      </c>
      <c r="L490" s="37"/>
      <c r="M490" s="37"/>
      <c r="N490" s="37"/>
      <c r="O490" s="46"/>
      <c r="P490" s="51"/>
      <c r="Q490" s="36"/>
      <c r="R490" s="36"/>
    </row>
    <row r="491" spans="1:18" x14ac:dyDescent="0.35">
      <c r="A491" s="43"/>
      <c r="B491" s="36"/>
      <c r="C491" s="44"/>
      <c r="D491" s="12" t="s">
        <v>48</v>
      </c>
      <c r="E491" s="14" t="s">
        <v>98</v>
      </c>
      <c r="F491" s="12" t="s">
        <v>93</v>
      </c>
      <c r="G491" s="16" t="s">
        <v>19</v>
      </c>
      <c r="H491" s="16" t="s">
        <v>19</v>
      </c>
      <c r="I491" s="16" t="s">
        <v>19</v>
      </c>
      <c r="J491" s="16" t="s">
        <v>19</v>
      </c>
      <c r="K491" s="14" t="s">
        <v>19</v>
      </c>
      <c r="L491" s="37"/>
      <c r="M491" s="37"/>
      <c r="N491" s="37"/>
      <c r="O491" s="46"/>
      <c r="P491" s="51"/>
      <c r="Q491" s="36"/>
      <c r="R491" s="36"/>
    </row>
    <row r="492" spans="1:18" x14ac:dyDescent="0.35">
      <c r="A492" s="43" t="s">
        <v>432</v>
      </c>
      <c r="B492" s="36" t="s">
        <v>106</v>
      </c>
      <c r="C492" s="44" t="s">
        <v>66</v>
      </c>
      <c r="D492" s="12" t="s">
        <v>16</v>
      </c>
      <c r="E492" s="14" t="s">
        <v>98</v>
      </c>
      <c r="F492" s="12" t="s">
        <v>82</v>
      </c>
      <c r="G492" s="37" t="s">
        <v>17</v>
      </c>
      <c r="H492" s="37">
        <v>3</v>
      </c>
      <c r="I492" s="51">
        <v>50</v>
      </c>
      <c r="J492" s="37" t="s">
        <v>36</v>
      </c>
      <c r="K492" s="36" t="str">
        <f>P492</f>
        <v>7-1/2</v>
      </c>
      <c r="L492" s="37" t="s">
        <v>17</v>
      </c>
      <c r="M492" s="37">
        <v>3</v>
      </c>
      <c r="N492" s="37">
        <v>50</v>
      </c>
      <c r="O492" s="46">
        <v>9</v>
      </c>
      <c r="P492" s="51" t="s">
        <v>37</v>
      </c>
      <c r="Q492" s="36">
        <v>516.26171138450422</v>
      </c>
      <c r="R492" s="36" t="s">
        <v>20</v>
      </c>
    </row>
    <row r="493" spans="1:18" x14ac:dyDescent="0.35">
      <c r="A493" s="43"/>
      <c r="B493" s="36"/>
      <c r="C493" s="44"/>
      <c r="D493" s="12" t="s">
        <v>42</v>
      </c>
      <c r="E493" s="14" t="s">
        <v>98</v>
      </c>
      <c r="F493" s="12" t="s">
        <v>111</v>
      </c>
      <c r="G493" s="37"/>
      <c r="H493" s="37"/>
      <c r="I493" s="51"/>
      <c r="J493" s="37"/>
      <c r="K493" s="36"/>
      <c r="L493" s="37"/>
      <c r="M493" s="37"/>
      <c r="N493" s="37"/>
      <c r="O493" s="46"/>
      <c r="P493" s="51"/>
      <c r="Q493" s="36"/>
      <c r="R493" s="36"/>
    </row>
    <row r="494" spans="1:18" x14ac:dyDescent="0.35">
      <c r="A494" s="43"/>
      <c r="B494" s="36"/>
      <c r="C494" s="44"/>
      <c r="D494" s="12" t="s">
        <v>21</v>
      </c>
      <c r="E494" s="14" t="s">
        <v>98</v>
      </c>
      <c r="F494" s="12" t="s">
        <v>72</v>
      </c>
      <c r="G494" s="14" t="s">
        <v>19</v>
      </c>
      <c r="H494" s="14" t="s">
        <v>19</v>
      </c>
      <c r="I494" s="16" t="s">
        <v>19</v>
      </c>
      <c r="J494" s="14" t="s">
        <v>19</v>
      </c>
      <c r="K494" s="14" t="s">
        <v>19</v>
      </c>
      <c r="L494" s="37"/>
      <c r="M494" s="37"/>
      <c r="N494" s="37"/>
      <c r="O494" s="46"/>
      <c r="P494" s="51"/>
      <c r="Q494" s="36"/>
      <c r="R494" s="36"/>
    </row>
    <row r="495" spans="1:18" x14ac:dyDescent="0.35">
      <c r="A495" s="43"/>
      <c r="B495" s="36"/>
      <c r="C495" s="44"/>
      <c r="D495" s="12" t="s">
        <v>22</v>
      </c>
      <c r="E495" s="14" t="s">
        <v>98</v>
      </c>
      <c r="F495" s="12" t="s">
        <v>73</v>
      </c>
      <c r="G495" s="14" t="s">
        <v>19</v>
      </c>
      <c r="H495" s="14" t="s">
        <v>19</v>
      </c>
      <c r="I495" s="16" t="s">
        <v>19</v>
      </c>
      <c r="J495" s="14" t="s">
        <v>19</v>
      </c>
      <c r="K495" s="19" t="s">
        <v>19</v>
      </c>
      <c r="L495" s="37"/>
      <c r="M495" s="37"/>
      <c r="N495" s="37"/>
      <c r="O495" s="46"/>
      <c r="P495" s="51"/>
      <c r="Q495" s="36"/>
      <c r="R495" s="36"/>
    </row>
    <row r="496" spans="1:18" x14ac:dyDescent="0.35">
      <c r="A496" s="43"/>
      <c r="B496" s="36"/>
      <c r="C496" s="44"/>
      <c r="D496" s="12" t="s">
        <v>46</v>
      </c>
      <c r="E496" s="14" t="s">
        <v>98</v>
      </c>
      <c r="F496" s="12" t="s">
        <v>92</v>
      </c>
      <c r="G496" s="14">
        <v>600</v>
      </c>
      <c r="H496" s="14">
        <v>3</v>
      </c>
      <c r="I496" s="14">
        <v>5</v>
      </c>
      <c r="J496" s="14">
        <v>9</v>
      </c>
      <c r="K496" s="19" t="s">
        <v>47</v>
      </c>
      <c r="L496" s="37"/>
      <c r="M496" s="37"/>
      <c r="N496" s="37"/>
      <c r="O496" s="46"/>
      <c r="P496" s="51"/>
      <c r="Q496" s="36"/>
      <c r="R496" s="36"/>
    </row>
    <row r="497" spans="1:18" x14ac:dyDescent="0.35">
      <c r="A497" s="43"/>
      <c r="B497" s="36"/>
      <c r="C497" s="44"/>
      <c r="D497" s="12" t="s">
        <v>48</v>
      </c>
      <c r="E497" s="14" t="s">
        <v>98</v>
      </c>
      <c r="F497" s="12" t="s">
        <v>93</v>
      </c>
      <c r="G497" s="16" t="s">
        <v>19</v>
      </c>
      <c r="H497" s="16" t="s">
        <v>19</v>
      </c>
      <c r="I497" s="16" t="s">
        <v>19</v>
      </c>
      <c r="J497" s="16" t="s">
        <v>19</v>
      </c>
      <c r="K497" s="14" t="s">
        <v>19</v>
      </c>
      <c r="L497" s="37"/>
      <c r="M497" s="37"/>
      <c r="N497" s="37"/>
      <c r="O497" s="46"/>
      <c r="P497" s="51"/>
      <c r="Q497" s="36"/>
      <c r="R497" s="36"/>
    </row>
    <row r="498" spans="1:18" x14ac:dyDescent="0.35">
      <c r="A498" s="43" t="s">
        <v>433</v>
      </c>
      <c r="B498" s="36" t="s">
        <v>106</v>
      </c>
      <c r="C498" s="44" t="s">
        <v>66</v>
      </c>
      <c r="D498" s="12" t="s">
        <v>16</v>
      </c>
      <c r="E498" s="14" t="s">
        <v>98</v>
      </c>
      <c r="F498" s="12" t="s">
        <v>82</v>
      </c>
      <c r="G498" s="37" t="s">
        <v>23</v>
      </c>
      <c r="H498" s="37">
        <v>3</v>
      </c>
      <c r="I498" s="51">
        <v>100</v>
      </c>
      <c r="J498" s="37" t="s">
        <v>36</v>
      </c>
      <c r="K498" s="36" t="str">
        <f>P498</f>
        <v>5</v>
      </c>
      <c r="L498" s="37" t="s">
        <v>23</v>
      </c>
      <c r="M498" s="37">
        <v>3</v>
      </c>
      <c r="N498" s="37">
        <v>100</v>
      </c>
      <c r="O498" s="46">
        <v>7.6</v>
      </c>
      <c r="P498" s="51" t="s">
        <v>54</v>
      </c>
      <c r="Q498" s="36">
        <v>516.26171138450422</v>
      </c>
      <c r="R498" s="36" t="s">
        <v>20</v>
      </c>
    </row>
    <row r="499" spans="1:18" x14ac:dyDescent="0.35">
      <c r="A499" s="43"/>
      <c r="B499" s="36"/>
      <c r="C499" s="44"/>
      <c r="D499" s="12" t="s">
        <v>42</v>
      </c>
      <c r="E499" s="14" t="s">
        <v>98</v>
      </c>
      <c r="F499" s="12" t="s">
        <v>111</v>
      </c>
      <c r="G499" s="37"/>
      <c r="H499" s="37"/>
      <c r="I499" s="51"/>
      <c r="J499" s="37"/>
      <c r="K499" s="36"/>
      <c r="L499" s="37"/>
      <c r="M499" s="37"/>
      <c r="N499" s="37"/>
      <c r="O499" s="46"/>
      <c r="P499" s="51"/>
      <c r="Q499" s="36"/>
      <c r="R499" s="36"/>
    </row>
    <row r="500" spans="1:18" x14ac:dyDescent="0.35">
      <c r="A500" s="43"/>
      <c r="B500" s="36"/>
      <c r="C500" s="44"/>
      <c r="D500" s="12" t="s">
        <v>21</v>
      </c>
      <c r="E500" s="14" t="s">
        <v>98</v>
      </c>
      <c r="F500" s="12" t="s">
        <v>72</v>
      </c>
      <c r="G500" s="14" t="s">
        <v>19</v>
      </c>
      <c r="H500" s="14" t="s">
        <v>19</v>
      </c>
      <c r="I500" s="16" t="s">
        <v>19</v>
      </c>
      <c r="J500" s="14" t="s">
        <v>19</v>
      </c>
      <c r="K500" s="14" t="s">
        <v>19</v>
      </c>
      <c r="L500" s="37"/>
      <c r="M500" s="37"/>
      <c r="N500" s="37"/>
      <c r="O500" s="46"/>
      <c r="P500" s="51"/>
      <c r="Q500" s="36"/>
      <c r="R500" s="36"/>
    </row>
    <row r="501" spans="1:18" x14ac:dyDescent="0.35">
      <c r="A501" s="43"/>
      <c r="B501" s="36"/>
      <c r="C501" s="44"/>
      <c r="D501" s="12" t="s">
        <v>22</v>
      </c>
      <c r="E501" s="14" t="s">
        <v>98</v>
      </c>
      <c r="F501" s="12" t="s">
        <v>73</v>
      </c>
      <c r="G501" s="14" t="s">
        <v>19</v>
      </c>
      <c r="H501" s="14" t="s">
        <v>19</v>
      </c>
      <c r="I501" s="16" t="s">
        <v>19</v>
      </c>
      <c r="J501" s="14" t="s">
        <v>19</v>
      </c>
      <c r="K501" s="14" t="s">
        <v>19</v>
      </c>
      <c r="L501" s="37"/>
      <c r="M501" s="37"/>
      <c r="N501" s="37"/>
      <c r="O501" s="46"/>
      <c r="P501" s="51"/>
      <c r="Q501" s="36"/>
      <c r="R501" s="36"/>
    </row>
    <row r="502" spans="1:18" x14ac:dyDescent="0.35">
      <c r="A502" s="43"/>
      <c r="B502" s="36"/>
      <c r="C502" s="44"/>
      <c r="D502" s="12" t="s">
        <v>46</v>
      </c>
      <c r="E502" s="14" t="s">
        <v>98</v>
      </c>
      <c r="F502" s="12" t="s">
        <v>92</v>
      </c>
      <c r="G502" s="14">
        <v>480</v>
      </c>
      <c r="H502" s="14">
        <v>3</v>
      </c>
      <c r="I502" s="14">
        <v>5</v>
      </c>
      <c r="J502" s="14" t="s">
        <v>49</v>
      </c>
      <c r="K502" s="14">
        <v>5</v>
      </c>
      <c r="L502" s="37"/>
      <c r="M502" s="37"/>
      <c r="N502" s="37"/>
      <c r="O502" s="46"/>
      <c r="P502" s="51"/>
      <c r="Q502" s="36"/>
      <c r="R502" s="36"/>
    </row>
    <row r="503" spans="1:18" x14ac:dyDescent="0.35">
      <c r="A503" s="43"/>
      <c r="B503" s="36"/>
      <c r="C503" s="44"/>
      <c r="D503" s="12" t="s">
        <v>48</v>
      </c>
      <c r="E503" s="14" t="s">
        <v>98</v>
      </c>
      <c r="F503" s="12" t="s">
        <v>93</v>
      </c>
      <c r="G503" s="16" t="s">
        <v>19</v>
      </c>
      <c r="H503" s="16" t="s">
        <v>19</v>
      </c>
      <c r="I503" s="16" t="s">
        <v>19</v>
      </c>
      <c r="J503" s="16" t="s">
        <v>19</v>
      </c>
      <c r="K503" s="14" t="s">
        <v>19</v>
      </c>
      <c r="L503" s="37"/>
      <c r="M503" s="37"/>
      <c r="N503" s="37"/>
      <c r="O503" s="46"/>
      <c r="P503" s="51"/>
      <c r="Q503" s="36"/>
      <c r="R503" s="36"/>
    </row>
    <row r="504" spans="1:18" x14ac:dyDescent="0.35">
      <c r="A504" s="43" t="s">
        <v>434</v>
      </c>
      <c r="B504" s="36" t="s">
        <v>106</v>
      </c>
      <c r="C504" s="44" t="s">
        <v>66</v>
      </c>
      <c r="D504" s="12" t="s">
        <v>16</v>
      </c>
      <c r="E504" s="14" t="s">
        <v>98</v>
      </c>
      <c r="F504" s="12" t="s">
        <v>82</v>
      </c>
      <c r="G504" s="37">
        <v>240</v>
      </c>
      <c r="H504" s="37">
        <v>3</v>
      </c>
      <c r="I504" s="51">
        <v>100</v>
      </c>
      <c r="J504" s="37" t="s">
        <v>36</v>
      </c>
      <c r="K504" s="36" t="str">
        <f>P504</f>
        <v>3</v>
      </c>
      <c r="L504" s="37">
        <v>240</v>
      </c>
      <c r="M504" s="37">
        <v>3</v>
      </c>
      <c r="N504" s="37">
        <v>100</v>
      </c>
      <c r="O504" s="46">
        <v>9.6</v>
      </c>
      <c r="P504" s="51" t="s">
        <v>52</v>
      </c>
      <c r="Q504" s="36">
        <v>516.26171138450422</v>
      </c>
      <c r="R504" s="36" t="s">
        <v>20</v>
      </c>
    </row>
    <row r="505" spans="1:18" x14ac:dyDescent="0.35">
      <c r="A505" s="43"/>
      <c r="B505" s="36"/>
      <c r="C505" s="44"/>
      <c r="D505" s="12" t="s">
        <v>42</v>
      </c>
      <c r="E505" s="14" t="s">
        <v>98</v>
      </c>
      <c r="F505" s="12" t="s">
        <v>111</v>
      </c>
      <c r="G505" s="37"/>
      <c r="H505" s="37"/>
      <c r="I505" s="51"/>
      <c r="J505" s="37"/>
      <c r="K505" s="36"/>
      <c r="L505" s="37"/>
      <c r="M505" s="37"/>
      <c r="N505" s="37"/>
      <c r="O505" s="46"/>
      <c r="P505" s="51"/>
      <c r="Q505" s="36"/>
      <c r="R505" s="36"/>
    </row>
    <row r="506" spans="1:18" x14ac:dyDescent="0.35">
      <c r="A506" s="43"/>
      <c r="B506" s="36"/>
      <c r="C506" s="44"/>
      <c r="D506" s="12" t="s">
        <v>21</v>
      </c>
      <c r="E506" s="14" t="s">
        <v>98</v>
      </c>
      <c r="F506" s="12" t="s">
        <v>72</v>
      </c>
      <c r="G506" s="14" t="s">
        <v>19</v>
      </c>
      <c r="H506" s="14" t="s">
        <v>19</v>
      </c>
      <c r="I506" s="16" t="s">
        <v>19</v>
      </c>
      <c r="J506" s="14" t="s">
        <v>19</v>
      </c>
      <c r="K506" s="14" t="s">
        <v>19</v>
      </c>
      <c r="L506" s="37"/>
      <c r="M506" s="37"/>
      <c r="N506" s="37"/>
      <c r="O506" s="46"/>
      <c r="P506" s="51"/>
      <c r="Q506" s="36"/>
      <c r="R506" s="36"/>
    </row>
    <row r="507" spans="1:18" x14ac:dyDescent="0.35">
      <c r="A507" s="43"/>
      <c r="B507" s="36"/>
      <c r="C507" s="44"/>
      <c r="D507" s="12" t="s">
        <v>22</v>
      </c>
      <c r="E507" s="14" t="s">
        <v>98</v>
      </c>
      <c r="F507" s="12" t="s">
        <v>73</v>
      </c>
      <c r="G507" s="14" t="s">
        <v>19</v>
      </c>
      <c r="H507" s="14" t="s">
        <v>19</v>
      </c>
      <c r="I507" s="16" t="s">
        <v>19</v>
      </c>
      <c r="J507" s="14" t="s">
        <v>19</v>
      </c>
      <c r="K507" s="14" t="s">
        <v>19</v>
      </c>
      <c r="L507" s="37"/>
      <c r="M507" s="37"/>
      <c r="N507" s="37"/>
      <c r="O507" s="46"/>
      <c r="P507" s="51"/>
      <c r="Q507" s="36"/>
      <c r="R507" s="36"/>
    </row>
    <row r="508" spans="1:18" x14ac:dyDescent="0.35">
      <c r="A508" s="43"/>
      <c r="B508" s="36"/>
      <c r="C508" s="44"/>
      <c r="D508" s="12" t="s">
        <v>46</v>
      </c>
      <c r="E508" s="14" t="s">
        <v>98</v>
      </c>
      <c r="F508" s="12" t="s">
        <v>92</v>
      </c>
      <c r="G508" s="14">
        <v>240</v>
      </c>
      <c r="H508" s="14">
        <v>3</v>
      </c>
      <c r="I508" s="14">
        <v>5</v>
      </c>
      <c r="J508" s="14" t="s">
        <v>50</v>
      </c>
      <c r="K508" s="14">
        <v>3</v>
      </c>
      <c r="L508" s="37"/>
      <c r="M508" s="37"/>
      <c r="N508" s="37"/>
      <c r="O508" s="46"/>
      <c r="P508" s="51"/>
      <c r="Q508" s="36"/>
      <c r="R508" s="36"/>
    </row>
    <row r="509" spans="1:18" x14ac:dyDescent="0.35">
      <c r="A509" s="43"/>
      <c r="B509" s="36"/>
      <c r="C509" s="44"/>
      <c r="D509" s="12" t="s">
        <v>48</v>
      </c>
      <c r="E509" s="14" t="s">
        <v>98</v>
      </c>
      <c r="F509" s="12" t="s">
        <v>93</v>
      </c>
      <c r="G509" s="16" t="s">
        <v>19</v>
      </c>
      <c r="H509" s="16" t="s">
        <v>19</v>
      </c>
      <c r="I509" s="16" t="s">
        <v>19</v>
      </c>
      <c r="J509" s="16" t="s">
        <v>19</v>
      </c>
      <c r="K509" s="14" t="s">
        <v>19</v>
      </c>
      <c r="L509" s="37"/>
      <c r="M509" s="37"/>
      <c r="N509" s="37"/>
      <c r="O509" s="46"/>
      <c r="P509" s="51"/>
      <c r="Q509" s="36"/>
      <c r="R509" s="36"/>
    </row>
    <row r="510" spans="1:18" x14ac:dyDescent="0.35">
      <c r="A510" s="43" t="s">
        <v>435</v>
      </c>
      <c r="B510" s="36" t="s">
        <v>106</v>
      </c>
      <c r="C510" s="44" t="s">
        <v>66</v>
      </c>
      <c r="D510" s="12" t="s">
        <v>16</v>
      </c>
      <c r="E510" s="14" t="s">
        <v>98</v>
      </c>
      <c r="F510" s="12" t="s">
        <v>82</v>
      </c>
      <c r="G510" s="37">
        <v>200</v>
      </c>
      <c r="H510" s="37">
        <v>3</v>
      </c>
      <c r="I510" s="51">
        <v>100</v>
      </c>
      <c r="J510" s="37" t="s">
        <v>36</v>
      </c>
      <c r="K510" s="36" t="str">
        <f>P510</f>
        <v>2</v>
      </c>
      <c r="L510" s="37">
        <v>200</v>
      </c>
      <c r="M510" s="37">
        <v>3</v>
      </c>
      <c r="N510" s="37">
        <v>100</v>
      </c>
      <c r="O510" s="46">
        <v>7.8</v>
      </c>
      <c r="P510" s="51" t="s">
        <v>53</v>
      </c>
      <c r="Q510" s="36">
        <v>516.26171138450422</v>
      </c>
      <c r="R510" s="36" t="s">
        <v>20</v>
      </c>
    </row>
    <row r="511" spans="1:18" x14ac:dyDescent="0.35">
      <c r="A511" s="43"/>
      <c r="B511" s="36"/>
      <c r="C511" s="44"/>
      <c r="D511" s="12" t="s">
        <v>42</v>
      </c>
      <c r="E511" s="14" t="s">
        <v>98</v>
      </c>
      <c r="F511" s="12" t="s">
        <v>111</v>
      </c>
      <c r="G511" s="37"/>
      <c r="H511" s="37"/>
      <c r="I511" s="51"/>
      <c r="J511" s="37"/>
      <c r="K511" s="36"/>
      <c r="L511" s="37"/>
      <c r="M511" s="37"/>
      <c r="N511" s="37"/>
      <c r="O511" s="46"/>
      <c r="P511" s="51"/>
      <c r="Q511" s="36"/>
      <c r="R511" s="36"/>
    </row>
    <row r="512" spans="1:18" x14ac:dyDescent="0.35">
      <c r="A512" s="43"/>
      <c r="B512" s="36"/>
      <c r="C512" s="44"/>
      <c r="D512" s="12" t="s">
        <v>21</v>
      </c>
      <c r="E512" s="14" t="s">
        <v>98</v>
      </c>
      <c r="F512" s="12" t="s">
        <v>72</v>
      </c>
      <c r="G512" s="14" t="s">
        <v>19</v>
      </c>
      <c r="H512" s="14" t="s">
        <v>19</v>
      </c>
      <c r="I512" s="16" t="s">
        <v>19</v>
      </c>
      <c r="J512" s="14" t="s">
        <v>19</v>
      </c>
      <c r="K512" s="14" t="s">
        <v>19</v>
      </c>
      <c r="L512" s="37"/>
      <c r="M512" s="37"/>
      <c r="N512" s="37"/>
      <c r="O512" s="46"/>
      <c r="P512" s="51"/>
      <c r="Q512" s="36"/>
      <c r="R512" s="36"/>
    </row>
    <row r="513" spans="1:18" x14ac:dyDescent="0.35">
      <c r="A513" s="43"/>
      <c r="B513" s="36"/>
      <c r="C513" s="44"/>
      <c r="D513" s="12" t="s">
        <v>22</v>
      </c>
      <c r="E513" s="14" t="s">
        <v>98</v>
      </c>
      <c r="F513" s="12" t="s">
        <v>73</v>
      </c>
      <c r="G513" s="14" t="s">
        <v>19</v>
      </c>
      <c r="H513" s="14" t="s">
        <v>19</v>
      </c>
      <c r="I513" s="16" t="s">
        <v>19</v>
      </c>
      <c r="J513" s="14" t="s">
        <v>19</v>
      </c>
      <c r="K513" s="14" t="s">
        <v>19</v>
      </c>
      <c r="L513" s="37"/>
      <c r="M513" s="37"/>
      <c r="N513" s="37"/>
      <c r="O513" s="46"/>
      <c r="P513" s="51"/>
      <c r="Q513" s="36"/>
      <c r="R513" s="36"/>
    </row>
    <row r="514" spans="1:18" x14ac:dyDescent="0.35">
      <c r="A514" s="43"/>
      <c r="B514" s="36"/>
      <c r="C514" s="44"/>
      <c r="D514" s="12" t="s">
        <v>46</v>
      </c>
      <c r="E514" s="14" t="s">
        <v>98</v>
      </c>
      <c r="F514" s="12" t="s">
        <v>92</v>
      </c>
      <c r="G514" s="14">
        <v>200</v>
      </c>
      <c r="H514" s="14">
        <v>3</v>
      </c>
      <c r="I514" s="14">
        <v>5</v>
      </c>
      <c r="J514" s="14">
        <v>11</v>
      </c>
      <c r="K514" s="14">
        <v>3</v>
      </c>
      <c r="L514" s="37"/>
      <c r="M514" s="37"/>
      <c r="N514" s="37"/>
      <c r="O514" s="46"/>
      <c r="P514" s="51"/>
      <c r="Q514" s="36"/>
      <c r="R514" s="36"/>
    </row>
    <row r="515" spans="1:18" x14ac:dyDescent="0.35">
      <c r="A515" s="43"/>
      <c r="B515" s="36"/>
      <c r="C515" s="44"/>
      <c r="D515" s="12" t="s">
        <v>48</v>
      </c>
      <c r="E515" s="14" t="s">
        <v>98</v>
      </c>
      <c r="F515" s="12" t="s">
        <v>93</v>
      </c>
      <c r="G515" s="16" t="s">
        <v>19</v>
      </c>
      <c r="H515" s="16" t="s">
        <v>19</v>
      </c>
      <c r="I515" s="16" t="s">
        <v>19</v>
      </c>
      <c r="J515" s="16" t="s">
        <v>19</v>
      </c>
      <c r="K515" s="14" t="s">
        <v>19</v>
      </c>
      <c r="L515" s="37"/>
      <c r="M515" s="37"/>
      <c r="N515" s="37"/>
      <c r="O515" s="46"/>
      <c r="P515" s="51"/>
      <c r="Q515" s="36"/>
      <c r="R515" s="36"/>
    </row>
    <row r="516" spans="1:18" x14ac:dyDescent="0.35">
      <c r="A516" s="43" t="s">
        <v>436</v>
      </c>
      <c r="B516" s="36" t="s">
        <v>106</v>
      </c>
      <c r="C516" s="44" t="s">
        <v>66</v>
      </c>
      <c r="D516" s="12" t="s">
        <v>16</v>
      </c>
      <c r="E516" s="14" t="s">
        <v>98</v>
      </c>
      <c r="F516" s="12" t="s">
        <v>83</v>
      </c>
      <c r="G516" s="37" t="s">
        <v>17</v>
      </c>
      <c r="H516" s="37">
        <v>3</v>
      </c>
      <c r="I516" s="51">
        <v>50</v>
      </c>
      <c r="J516" s="37" t="s">
        <v>38</v>
      </c>
      <c r="K516" s="36" t="str">
        <f>P516</f>
        <v>10</v>
      </c>
      <c r="L516" s="37" t="s">
        <v>17</v>
      </c>
      <c r="M516" s="37">
        <v>3</v>
      </c>
      <c r="N516" s="37">
        <v>50</v>
      </c>
      <c r="O516" s="46">
        <v>11</v>
      </c>
      <c r="P516" s="51" t="s">
        <v>55</v>
      </c>
      <c r="Q516" s="36">
        <v>516.26171138450422</v>
      </c>
      <c r="R516" s="36" t="s">
        <v>20</v>
      </c>
    </row>
    <row r="517" spans="1:18" x14ac:dyDescent="0.35">
      <c r="A517" s="43"/>
      <c r="B517" s="36"/>
      <c r="C517" s="44"/>
      <c r="D517" s="12" t="s">
        <v>42</v>
      </c>
      <c r="E517" s="14" t="s">
        <v>98</v>
      </c>
      <c r="F517" s="12" t="s">
        <v>111</v>
      </c>
      <c r="G517" s="37"/>
      <c r="H517" s="37"/>
      <c r="I517" s="51"/>
      <c r="J517" s="37"/>
      <c r="K517" s="36"/>
      <c r="L517" s="37"/>
      <c r="M517" s="37"/>
      <c r="N517" s="37"/>
      <c r="O517" s="46"/>
      <c r="P517" s="51"/>
      <c r="Q517" s="36"/>
      <c r="R517" s="36"/>
    </row>
    <row r="518" spans="1:18" x14ac:dyDescent="0.35">
      <c r="A518" s="43"/>
      <c r="B518" s="36"/>
      <c r="C518" s="44"/>
      <c r="D518" s="12" t="s">
        <v>21</v>
      </c>
      <c r="E518" s="14" t="s">
        <v>98</v>
      </c>
      <c r="F518" s="12" t="s">
        <v>72</v>
      </c>
      <c r="G518" s="14" t="s">
        <v>19</v>
      </c>
      <c r="H518" s="14" t="s">
        <v>19</v>
      </c>
      <c r="I518" s="16" t="s">
        <v>19</v>
      </c>
      <c r="J518" s="14" t="s">
        <v>19</v>
      </c>
      <c r="K518" s="14" t="s">
        <v>19</v>
      </c>
      <c r="L518" s="37"/>
      <c r="M518" s="37"/>
      <c r="N518" s="37"/>
      <c r="O518" s="46"/>
      <c r="P518" s="51"/>
      <c r="Q518" s="36"/>
      <c r="R518" s="36"/>
    </row>
    <row r="519" spans="1:18" x14ac:dyDescent="0.35">
      <c r="A519" s="43"/>
      <c r="B519" s="36"/>
      <c r="C519" s="44"/>
      <c r="D519" s="12" t="s">
        <v>22</v>
      </c>
      <c r="E519" s="14" t="s">
        <v>98</v>
      </c>
      <c r="F519" s="12" t="s">
        <v>73</v>
      </c>
      <c r="G519" s="14" t="s">
        <v>19</v>
      </c>
      <c r="H519" s="14" t="s">
        <v>19</v>
      </c>
      <c r="I519" s="16" t="s">
        <v>19</v>
      </c>
      <c r="J519" s="14" t="s">
        <v>19</v>
      </c>
      <c r="K519" s="14" t="s">
        <v>19</v>
      </c>
      <c r="L519" s="37"/>
      <c r="M519" s="37"/>
      <c r="N519" s="37"/>
      <c r="O519" s="46"/>
      <c r="P519" s="51"/>
      <c r="Q519" s="36"/>
      <c r="R519" s="36"/>
    </row>
    <row r="520" spans="1:18" x14ac:dyDescent="0.35">
      <c r="A520" s="43"/>
      <c r="B520" s="36"/>
      <c r="C520" s="44"/>
      <c r="D520" s="12" t="s">
        <v>46</v>
      </c>
      <c r="E520" s="14" t="s">
        <v>98</v>
      </c>
      <c r="F520" s="12" t="s">
        <v>94</v>
      </c>
      <c r="G520" s="14">
        <v>600</v>
      </c>
      <c r="H520" s="14">
        <v>3</v>
      </c>
      <c r="I520" s="14">
        <v>5</v>
      </c>
      <c r="J520" s="14">
        <v>17</v>
      </c>
      <c r="K520" s="14">
        <v>15</v>
      </c>
      <c r="L520" s="37"/>
      <c r="M520" s="37"/>
      <c r="N520" s="37"/>
      <c r="O520" s="46"/>
      <c r="P520" s="51"/>
      <c r="Q520" s="36"/>
      <c r="R520" s="36"/>
    </row>
    <row r="521" spans="1:18" x14ac:dyDescent="0.35">
      <c r="A521" s="43"/>
      <c r="B521" s="36"/>
      <c r="C521" s="44"/>
      <c r="D521" s="12" t="s">
        <v>48</v>
      </c>
      <c r="E521" s="14" t="s">
        <v>98</v>
      </c>
      <c r="F521" s="12" t="s">
        <v>93</v>
      </c>
      <c r="G521" s="16" t="s">
        <v>19</v>
      </c>
      <c r="H521" s="16" t="s">
        <v>19</v>
      </c>
      <c r="I521" s="16" t="s">
        <v>19</v>
      </c>
      <c r="J521" s="16" t="s">
        <v>19</v>
      </c>
      <c r="K521" s="14" t="s">
        <v>19</v>
      </c>
      <c r="L521" s="37"/>
      <c r="M521" s="37"/>
      <c r="N521" s="37"/>
      <c r="O521" s="46"/>
      <c r="P521" s="51"/>
      <c r="Q521" s="36"/>
      <c r="R521" s="36"/>
    </row>
    <row r="522" spans="1:18" x14ac:dyDescent="0.35">
      <c r="A522" s="43" t="s">
        <v>437</v>
      </c>
      <c r="B522" s="36" t="s">
        <v>106</v>
      </c>
      <c r="C522" s="44" t="s">
        <v>66</v>
      </c>
      <c r="D522" s="12" t="s">
        <v>16</v>
      </c>
      <c r="E522" s="14" t="s">
        <v>98</v>
      </c>
      <c r="F522" s="12" t="s">
        <v>83</v>
      </c>
      <c r="G522" s="37" t="s">
        <v>23</v>
      </c>
      <c r="H522" s="37">
        <v>3</v>
      </c>
      <c r="I522" s="51">
        <v>100</v>
      </c>
      <c r="J522" s="37" t="s">
        <v>38</v>
      </c>
      <c r="K522" s="36" t="str">
        <f>P522</f>
        <v>10</v>
      </c>
      <c r="L522" s="37" t="s">
        <v>23</v>
      </c>
      <c r="M522" s="37">
        <v>3</v>
      </c>
      <c r="N522" s="37">
        <v>100</v>
      </c>
      <c r="O522" s="46">
        <v>14</v>
      </c>
      <c r="P522" s="51" t="s">
        <v>55</v>
      </c>
      <c r="Q522" s="36">
        <v>516.26171138450422</v>
      </c>
      <c r="R522" s="36" t="s">
        <v>20</v>
      </c>
    </row>
    <row r="523" spans="1:18" x14ac:dyDescent="0.35">
      <c r="A523" s="43"/>
      <c r="B523" s="36"/>
      <c r="C523" s="44"/>
      <c r="D523" s="12" t="s">
        <v>42</v>
      </c>
      <c r="E523" s="14" t="s">
        <v>98</v>
      </c>
      <c r="F523" s="12" t="s">
        <v>111</v>
      </c>
      <c r="G523" s="37"/>
      <c r="H523" s="37"/>
      <c r="I523" s="51"/>
      <c r="J523" s="37"/>
      <c r="K523" s="36"/>
      <c r="L523" s="37"/>
      <c r="M523" s="37"/>
      <c r="N523" s="37"/>
      <c r="O523" s="46"/>
      <c r="P523" s="51"/>
      <c r="Q523" s="36"/>
      <c r="R523" s="36"/>
    </row>
    <row r="524" spans="1:18" x14ac:dyDescent="0.35">
      <c r="A524" s="43"/>
      <c r="B524" s="36"/>
      <c r="C524" s="44"/>
      <c r="D524" s="12" t="s">
        <v>21</v>
      </c>
      <c r="E524" s="14" t="s">
        <v>98</v>
      </c>
      <c r="F524" s="12" t="s">
        <v>72</v>
      </c>
      <c r="G524" s="14" t="s">
        <v>19</v>
      </c>
      <c r="H524" s="14" t="s">
        <v>19</v>
      </c>
      <c r="I524" s="16" t="s">
        <v>19</v>
      </c>
      <c r="J524" s="14" t="s">
        <v>19</v>
      </c>
      <c r="K524" s="14" t="s">
        <v>19</v>
      </c>
      <c r="L524" s="37"/>
      <c r="M524" s="37"/>
      <c r="N524" s="37"/>
      <c r="O524" s="46"/>
      <c r="P524" s="51"/>
      <c r="Q524" s="36"/>
      <c r="R524" s="36"/>
    </row>
    <row r="525" spans="1:18" x14ac:dyDescent="0.35">
      <c r="A525" s="43"/>
      <c r="B525" s="36"/>
      <c r="C525" s="44"/>
      <c r="D525" s="12" t="s">
        <v>22</v>
      </c>
      <c r="E525" s="14" t="s">
        <v>98</v>
      </c>
      <c r="F525" s="12" t="s">
        <v>73</v>
      </c>
      <c r="G525" s="14" t="s">
        <v>19</v>
      </c>
      <c r="H525" s="14" t="s">
        <v>19</v>
      </c>
      <c r="I525" s="16" t="s">
        <v>19</v>
      </c>
      <c r="J525" s="14" t="s">
        <v>19</v>
      </c>
      <c r="K525" s="14" t="s">
        <v>19</v>
      </c>
      <c r="L525" s="37"/>
      <c r="M525" s="37"/>
      <c r="N525" s="37"/>
      <c r="O525" s="46"/>
      <c r="P525" s="51"/>
      <c r="Q525" s="36"/>
      <c r="R525" s="36"/>
    </row>
    <row r="526" spans="1:18" x14ac:dyDescent="0.35">
      <c r="A526" s="43"/>
      <c r="B526" s="36"/>
      <c r="C526" s="44"/>
      <c r="D526" s="12" t="s">
        <v>46</v>
      </c>
      <c r="E526" s="14" t="s">
        <v>98</v>
      </c>
      <c r="F526" s="12" t="s">
        <v>94</v>
      </c>
      <c r="G526" s="14">
        <v>480</v>
      </c>
      <c r="H526" s="14">
        <v>3</v>
      </c>
      <c r="I526" s="14">
        <v>5</v>
      </c>
      <c r="J526" s="14">
        <v>14</v>
      </c>
      <c r="K526" s="14">
        <v>10</v>
      </c>
      <c r="L526" s="37"/>
      <c r="M526" s="37"/>
      <c r="N526" s="37"/>
      <c r="O526" s="46"/>
      <c r="P526" s="51"/>
      <c r="Q526" s="36"/>
      <c r="R526" s="36"/>
    </row>
    <row r="527" spans="1:18" x14ac:dyDescent="0.35">
      <c r="A527" s="43"/>
      <c r="B527" s="36"/>
      <c r="C527" s="44"/>
      <c r="D527" s="12" t="s">
        <v>48</v>
      </c>
      <c r="E527" s="14" t="s">
        <v>98</v>
      </c>
      <c r="F527" s="12" t="s">
        <v>93</v>
      </c>
      <c r="G527" s="16" t="s">
        <v>19</v>
      </c>
      <c r="H527" s="16" t="s">
        <v>19</v>
      </c>
      <c r="I527" s="16" t="s">
        <v>19</v>
      </c>
      <c r="J527" s="16" t="s">
        <v>19</v>
      </c>
      <c r="K527" s="14" t="s">
        <v>19</v>
      </c>
      <c r="L527" s="37"/>
      <c r="M527" s="37"/>
      <c r="N527" s="37"/>
      <c r="O527" s="46"/>
      <c r="P527" s="51"/>
      <c r="Q527" s="36"/>
      <c r="R527" s="36"/>
    </row>
    <row r="528" spans="1:18" x14ac:dyDescent="0.35">
      <c r="A528" s="43" t="s">
        <v>438</v>
      </c>
      <c r="B528" s="36" t="s">
        <v>106</v>
      </c>
      <c r="C528" s="44" t="s">
        <v>66</v>
      </c>
      <c r="D528" s="12" t="s">
        <v>16</v>
      </c>
      <c r="E528" s="14" t="s">
        <v>98</v>
      </c>
      <c r="F528" s="12" t="s">
        <v>83</v>
      </c>
      <c r="G528" s="37">
        <v>240</v>
      </c>
      <c r="H528" s="37">
        <v>3</v>
      </c>
      <c r="I528" s="51">
        <v>100</v>
      </c>
      <c r="J528" s="37" t="s">
        <v>38</v>
      </c>
      <c r="K528" s="36" t="str">
        <f>P528</f>
        <v>5</v>
      </c>
      <c r="L528" s="37">
        <v>240</v>
      </c>
      <c r="M528" s="37">
        <v>3</v>
      </c>
      <c r="N528" s="37">
        <v>100</v>
      </c>
      <c r="O528" s="46">
        <v>15.2</v>
      </c>
      <c r="P528" s="51" t="s">
        <v>54</v>
      </c>
      <c r="Q528" s="36">
        <v>516.26171138450422</v>
      </c>
      <c r="R528" s="36" t="s">
        <v>20</v>
      </c>
    </row>
    <row r="529" spans="1:18" x14ac:dyDescent="0.35">
      <c r="A529" s="43"/>
      <c r="B529" s="36"/>
      <c r="C529" s="44"/>
      <c r="D529" s="12" t="s">
        <v>42</v>
      </c>
      <c r="E529" s="14" t="s">
        <v>98</v>
      </c>
      <c r="F529" s="12" t="s">
        <v>111</v>
      </c>
      <c r="G529" s="37"/>
      <c r="H529" s="37"/>
      <c r="I529" s="51"/>
      <c r="J529" s="37"/>
      <c r="K529" s="36"/>
      <c r="L529" s="37"/>
      <c r="M529" s="37"/>
      <c r="N529" s="37"/>
      <c r="O529" s="46"/>
      <c r="P529" s="51"/>
      <c r="Q529" s="36"/>
      <c r="R529" s="36"/>
    </row>
    <row r="530" spans="1:18" x14ac:dyDescent="0.35">
      <c r="A530" s="43"/>
      <c r="B530" s="36"/>
      <c r="C530" s="44"/>
      <c r="D530" s="12" t="s">
        <v>21</v>
      </c>
      <c r="E530" s="14" t="s">
        <v>98</v>
      </c>
      <c r="F530" s="12" t="s">
        <v>72</v>
      </c>
      <c r="G530" s="14" t="s">
        <v>19</v>
      </c>
      <c r="H530" s="14" t="s">
        <v>19</v>
      </c>
      <c r="I530" s="16" t="s">
        <v>19</v>
      </c>
      <c r="J530" s="14" t="s">
        <v>19</v>
      </c>
      <c r="K530" s="14" t="s">
        <v>19</v>
      </c>
      <c r="L530" s="37"/>
      <c r="M530" s="37"/>
      <c r="N530" s="37"/>
      <c r="O530" s="46"/>
      <c r="P530" s="51"/>
      <c r="Q530" s="36"/>
      <c r="R530" s="36"/>
    </row>
    <row r="531" spans="1:18" x14ac:dyDescent="0.35">
      <c r="A531" s="43"/>
      <c r="B531" s="36"/>
      <c r="C531" s="44"/>
      <c r="D531" s="12" t="s">
        <v>22</v>
      </c>
      <c r="E531" s="14" t="s">
        <v>98</v>
      </c>
      <c r="F531" s="12" t="s">
        <v>73</v>
      </c>
      <c r="G531" s="14" t="s">
        <v>19</v>
      </c>
      <c r="H531" s="14" t="s">
        <v>19</v>
      </c>
      <c r="I531" s="16" t="s">
        <v>19</v>
      </c>
      <c r="J531" s="14" t="s">
        <v>19</v>
      </c>
      <c r="K531" s="14" t="s">
        <v>19</v>
      </c>
      <c r="L531" s="37"/>
      <c r="M531" s="37"/>
      <c r="N531" s="37"/>
      <c r="O531" s="46"/>
      <c r="P531" s="51"/>
      <c r="Q531" s="36"/>
      <c r="R531" s="36"/>
    </row>
    <row r="532" spans="1:18" x14ac:dyDescent="0.35">
      <c r="A532" s="43"/>
      <c r="B532" s="36"/>
      <c r="C532" s="44"/>
      <c r="D532" s="12" t="s">
        <v>46</v>
      </c>
      <c r="E532" s="14" t="s">
        <v>98</v>
      </c>
      <c r="F532" s="12" t="s">
        <v>94</v>
      </c>
      <c r="G532" s="14">
        <v>240</v>
      </c>
      <c r="H532" s="14">
        <v>3</v>
      </c>
      <c r="I532" s="14">
        <v>5</v>
      </c>
      <c r="J532" s="14" t="s">
        <v>56</v>
      </c>
      <c r="K532" s="14">
        <v>5</v>
      </c>
      <c r="L532" s="37"/>
      <c r="M532" s="37"/>
      <c r="N532" s="37"/>
      <c r="O532" s="46"/>
      <c r="P532" s="51"/>
      <c r="Q532" s="36"/>
      <c r="R532" s="36"/>
    </row>
    <row r="533" spans="1:18" x14ac:dyDescent="0.35">
      <c r="A533" s="43"/>
      <c r="B533" s="36"/>
      <c r="C533" s="44"/>
      <c r="D533" s="12" t="s">
        <v>48</v>
      </c>
      <c r="E533" s="14" t="s">
        <v>98</v>
      </c>
      <c r="F533" s="12" t="s">
        <v>93</v>
      </c>
      <c r="G533" s="16" t="s">
        <v>19</v>
      </c>
      <c r="H533" s="16" t="s">
        <v>19</v>
      </c>
      <c r="I533" s="16" t="s">
        <v>19</v>
      </c>
      <c r="J533" s="16" t="s">
        <v>19</v>
      </c>
      <c r="K533" s="14" t="s">
        <v>19</v>
      </c>
      <c r="L533" s="37"/>
      <c r="M533" s="37"/>
      <c r="N533" s="37"/>
      <c r="O533" s="46"/>
      <c r="P533" s="51"/>
      <c r="Q533" s="36"/>
      <c r="R533" s="36"/>
    </row>
    <row r="534" spans="1:18" x14ac:dyDescent="0.35">
      <c r="A534" s="43" t="s">
        <v>439</v>
      </c>
      <c r="B534" s="36" t="s">
        <v>106</v>
      </c>
      <c r="C534" s="44" t="s">
        <v>66</v>
      </c>
      <c r="D534" s="12" t="s">
        <v>16</v>
      </c>
      <c r="E534" s="14" t="s">
        <v>98</v>
      </c>
      <c r="F534" s="12" t="s">
        <v>83</v>
      </c>
      <c r="G534" s="37">
        <v>200</v>
      </c>
      <c r="H534" s="37">
        <v>3</v>
      </c>
      <c r="I534" s="51">
        <v>100</v>
      </c>
      <c r="J534" s="37" t="s">
        <v>38</v>
      </c>
      <c r="K534" s="36" t="str">
        <f>P534</f>
        <v>3</v>
      </c>
      <c r="L534" s="37">
        <v>200</v>
      </c>
      <c r="M534" s="37">
        <v>3</v>
      </c>
      <c r="N534" s="37">
        <v>100</v>
      </c>
      <c r="O534" s="46">
        <v>11</v>
      </c>
      <c r="P534" s="51" t="s">
        <v>52</v>
      </c>
      <c r="Q534" s="36">
        <v>516.26171138450422</v>
      </c>
      <c r="R534" s="36" t="s">
        <v>20</v>
      </c>
    </row>
    <row r="535" spans="1:18" x14ac:dyDescent="0.35">
      <c r="A535" s="43"/>
      <c r="B535" s="36"/>
      <c r="C535" s="44"/>
      <c r="D535" s="12" t="s">
        <v>42</v>
      </c>
      <c r="E535" s="14" t="s">
        <v>98</v>
      </c>
      <c r="F535" s="12" t="s">
        <v>111</v>
      </c>
      <c r="G535" s="37"/>
      <c r="H535" s="37"/>
      <c r="I535" s="51"/>
      <c r="J535" s="37"/>
      <c r="K535" s="36"/>
      <c r="L535" s="37"/>
      <c r="M535" s="37"/>
      <c r="N535" s="37"/>
      <c r="O535" s="46"/>
      <c r="P535" s="51"/>
      <c r="Q535" s="36"/>
      <c r="R535" s="36"/>
    </row>
    <row r="536" spans="1:18" x14ac:dyDescent="0.35">
      <c r="A536" s="43"/>
      <c r="B536" s="36"/>
      <c r="C536" s="44"/>
      <c r="D536" s="12" t="s">
        <v>21</v>
      </c>
      <c r="E536" s="14" t="s">
        <v>98</v>
      </c>
      <c r="F536" s="12" t="s">
        <v>72</v>
      </c>
      <c r="G536" s="14" t="s">
        <v>19</v>
      </c>
      <c r="H536" s="14" t="s">
        <v>19</v>
      </c>
      <c r="I536" s="16" t="s">
        <v>19</v>
      </c>
      <c r="J536" s="14" t="s">
        <v>19</v>
      </c>
      <c r="K536" s="14" t="s">
        <v>19</v>
      </c>
      <c r="L536" s="37"/>
      <c r="M536" s="37"/>
      <c r="N536" s="37"/>
      <c r="O536" s="46"/>
      <c r="P536" s="51"/>
      <c r="Q536" s="36"/>
      <c r="R536" s="36"/>
    </row>
    <row r="537" spans="1:18" x14ac:dyDescent="0.35">
      <c r="A537" s="43"/>
      <c r="B537" s="36"/>
      <c r="C537" s="44"/>
      <c r="D537" s="12" t="s">
        <v>22</v>
      </c>
      <c r="E537" s="14" t="s">
        <v>98</v>
      </c>
      <c r="F537" s="12" t="s">
        <v>73</v>
      </c>
      <c r="G537" s="14" t="s">
        <v>19</v>
      </c>
      <c r="H537" s="14" t="s">
        <v>19</v>
      </c>
      <c r="I537" s="16" t="s">
        <v>19</v>
      </c>
      <c r="J537" s="14" t="s">
        <v>19</v>
      </c>
      <c r="K537" s="14" t="s">
        <v>19</v>
      </c>
      <c r="L537" s="37"/>
      <c r="M537" s="37"/>
      <c r="N537" s="37"/>
      <c r="O537" s="46"/>
      <c r="P537" s="51"/>
      <c r="Q537" s="36"/>
      <c r="R537" s="36"/>
    </row>
    <row r="538" spans="1:18" x14ac:dyDescent="0.35">
      <c r="A538" s="43"/>
      <c r="B538" s="36"/>
      <c r="C538" s="44"/>
      <c r="D538" s="12" t="s">
        <v>46</v>
      </c>
      <c r="E538" s="14" t="s">
        <v>98</v>
      </c>
      <c r="F538" s="12" t="s">
        <v>94</v>
      </c>
      <c r="G538" s="14">
        <v>200</v>
      </c>
      <c r="H538" s="14">
        <v>3</v>
      </c>
      <c r="I538" s="14">
        <v>5</v>
      </c>
      <c r="J538" s="14" t="s">
        <v>57</v>
      </c>
      <c r="K538" s="14">
        <v>5</v>
      </c>
      <c r="L538" s="37"/>
      <c r="M538" s="37"/>
      <c r="N538" s="37"/>
      <c r="O538" s="46"/>
      <c r="P538" s="51"/>
      <c r="Q538" s="36"/>
      <c r="R538" s="36"/>
    </row>
    <row r="539" spans="1:18" x14ac:dyDescent="0.35">
      <c r="A539" s="43"/>
      <c r="B539" s="36"/>
      <c r="C539" s="44"/>
      <c r="D539" s="12" t="s">
        <v>48</v>
      </c>
      <c r="E539" s="14" t="s">
        <v>98</v>
      </c>
      <c r="F539" s="12" t="s">
        <v>93</v>
      </c>
      <c r="G539" s="16" t="s">
        <v>19</v>
      </c>
      <c r="H539" s="16" t="s">
        <v>19</v>
      </c>
      <c r="I539" s="16" t="s">
        <v>19</v>
      </c>
      <c r="J539" s="16" t="s">
        <v>19</v>
      </c>
      <c r="K539" s="14" t="s">
        <v>19</v>
      </c>
      <c r="L539" s="37"/>
      <c r="M539" s="37"/>
      <c r="N539" s="37"/>
      <c r="O539" s="46"/>
      <c r="P539" s="51"/>
      <c r="Q539" s="36"/>
      <c r="R539" s="36"/>
    </row>
    <row r="540" spans="1:18" x14ac:dyDescent="0.35">
      <c r="A540" s="43" t="s">
        <v>440</v>
      </c>
      <c r="B540" s="36" t="s">
        <v>106</v>
      </c>
      <c r="C540" s="44" t="s">
        <v>66</v>
      </c>
      <c r="D540" s="12" t="s">
        <v>16</v>
      </c>
      <c r="E540" s="14" t="s">
        <v>98</v>
      </c>
      <c r="F540" s="12" t="s">
        <v>84</v>
      </c>
      <c r="G540" s="37" t="s">
        <v>17</v>
      </c>
      <c r="H540" s="37">
        <v>3</v>
      </c>
      <c r="I540" s="51">
        <v>50</v>
      </c>
      <c r="J540" s="37" t="s">
        <v>39</v>
      </c>
      <c r="K540" s="36" t="str">
        <f>P540</f>
        <v>15</v>
      </c>
      <c r="L540" s="37" t="s">
        <v>17</v>
      </c>
      <c r="M540" s="37">
        <v>3</v>
      </c>
      <c r="N540" s="37">
        <v>50</v>
      </c>
      <c r="O540" s="46">
        <v>17</v>
      </c>
      <c r="P540" s="51" t="s">
        <v>58</v>
      </c>
      <c r="Q540" s="36">
        <v>516.26171138450422</v>
      </c>
      <c r="R540" s="36" t="s">
        <v>20</v>
      </c>
    </row>
    <row r="541" spans="1:18" x14ac:dyDescent="0.35">
      <c r="A541" s="43"/>
      <c r="B541" s="36"/>
      <c r="C541" s="44"/>
      <c r="D541" s="12" t="s">
        <v>42</v>
      </c>
      <c r="E541" s="14" t="s">
        <v>98</v>
      </c>
      <c r="F541" s="12" t="s">
        <v>111</v>
      </c>
      <c r="G541" s="37"/>
      <c r="H541" s="37"/>
      <c r="I541" s="51"/>
      <c r="J541" s="37"/>
      <c r="K541" s="36"/>
      <c r="L541" s="37"/>
      <c r="M541" s="37"/>
      <c r="N541" s="37"/>
      <c r="O541" s="46"/>
      <c r="P541" s="51"/>
      <c r="Q541" s="36"/>
      <c r="R541" s="36"/>
    </row>
    <row r="542" spans="1:18" x14ac:dyDescent="0.35">
      <c r="A542" s="43"/>
      <c r="B542" s="36"/>
      <c r="C542" s="44"/>
      <c r="D542" s="12" t="s">
        <v>21</v>
      </c>
      <c r="E542" s="14" t="s">
        <v>98</v>
      </c>
      <c r="F542" s="12" t="s">
        <v>72</v>
      </c>
      <c r="G542" s="14" t="s">
        <v>19</v>
      </c>
      <c r="H542" s="14" t="s">
        <v>19</v>
      </c>
      <c r="I542" s="16" t="s">
        <v>19</v>
      </c>
      <c r="J542" s="14" t="s">
        <v>19</v>
      </c>
      <c r="K542" s="14" t="s">
        <v>19</v>
      </c>
      <c r="L542" s="37"/>
      <c r="M542" s="37"/>
      <c r="N542" s="37"/>
      <c r="O542" s="46"/>
      <c r="P542" s="51"/>
      <c r="Q542" s="36"/>
      <c r="R542" s="36"/>
    </row>
    <row r="543" spans="1:18" x14ac:dyDescent="0.35">
      <c r="A543" s="43"/>
      <c r="B543" s="36"/>
      <c r="C543" s="44"/>
      <c r="D543" s="12" t="s">
        <v>22</v>
      </c>
      <c r="E543" s="14" t="s">
        <v>98</v>
      </c>
      <c r="F543" s="12" t="s">
        <v>73</v>
      </c>
      <c r="G543" s="14" t="s">
        <v>19</v>
      </c>
      <c r="H543" s="14" t="s">
        <v>19</v>
      </c>
      <c r="I543" s="16" t="s">
        <v>19</v>
      </c>
      <c r="J543" s="14" t="s">
        <v>19</v>
      </c>
      <c r="K543" s="14" t="s">
        <v>19</v>
      </c>
      <c r="L543" s="37"/>
      <c r="M543" s="37"/>
      <c r="N543" s="37"/>
      <c r="O543" s="46"/>
      <c r="P543" s="51"/>
      <c r="Q543" s="36"/>
      <c r="R543" s="36"/>
    </row>
    <row r="544" spans="1:18" x14ac:dyDescent="0.35">
      <c r="A544" s="43"/>
      <c r="B544" s="36"/>
      <c r="C544" s="44"/>
      <c r="D544" s="12" t="s">
        <v>46</v>
      </c>
      <c r="E544" s="14" t="s">
        <v>98</v>
      </c>
      <c r="F544" s="12" t="s">
        <v>95</v>
      </c>
      <c r="G544" s="14">
        <v>600</v>
      </c>
      <c r="H544" s="14">
        <v>3</v>
      </c>
      <c r="I544" s="14">
        <v>5</v>
      </c>
      <c r="J544" s="14">
        <v>17</v>
      </c>
      <c r="K544" s="14">
        <v>15</v>
      </c>
      <c r="L544" s="37"/>
      <c r="M544" s="37"/>
      <c r="N544" s="37"/>
      <c r="O544" s="46"/>
      <c r="P544" s="51"/>
      <c r="Q544" s="36"/>
      <c r="R544" s="36"/>
    </row>
    <row r="545" spans="1:18" x14ac:dyDescent="0.35">
      <c r="A545" s="43"/>
      <c r="B545" s="36"/>
      <c r="C545" s="44"/>
      <c r="D545" s="12" t="s">
        <v>48</v>
      </c>
      <c r="E545" s="14" t="s">
        <v>98</v>
      </c>
      <c r="F545" s="12" t="s">
        <v>93</v>
      </c>
      <c r="G545" s="16" t="s">
        <v>19</v>
      </c>
      <c r="H545" s="16" t="s">
        <v>19</v>
      </c>
      <c r="I545" s="16" t="s">
        <v>19</v>
      </c>
      <c r="J545" s="16" t="s">
        <v>19</v>
      </c>
      <c r="K545" s="14" t="s">
        <v>19</v>
      </c>
      <c r="L545" s="37"/>
      <c r="M545" s="37"/>
      <c r="N545" s="37"/>
      <c r="O545" s="46"/>
      <c r="P545" s="51"/>
      <c r="Q545" s="36"/>
      <c r="R545" s="36"/>
    </row>
    <row r="546" spans="1:18" x14ac:dyDescent="0.35">
      <c r="A546" s="43" t="s">
        <v>441</v>
      </c>
      <c r="B546" s="36" t="s">
        <v>106</v>
      </c>
      <c r="C546" s="44" t="s">
        <v>66</v>
      </c>
      <c r="D546" s="12" t="s">
        <v>16</v>
      </c>
      <c r="E546" s="14" t="s">
        <v>98</v>
      </c>
      <c r="F546" s="12" t="s">
        <v>84</v>
      </c>
      <c r="G546" s="37">
        <v>200</v>
      </c>
      <c r="H546" s="37">
        <v>3</v>
      </c>
      <c r="I546" s="51">
        <v>100</v>
      </c>
      <c r="J546" s="37" t="s">
        <v>39</v>
      </c>
      <c r="K546" s="36" t="str">
        <f>P546</f>
        <v>5</v>
      </c>
      <c r="L546" s="37">
        <v>200</v>
      </c>
      <c r="M546" s="37">
        <v>3</v>
      </c>
      <c r="N546" s="37">
        <v>100</v>
      </c>
      <c r="O546" s="46">
        <v>17.5</v>
      </c>
      <c r="P546" s="51" t="s">
        <v>54</v>
      </c>
      <c r="Q546" s="36">
        <v>516.26171138450422</v>
      </c>
      <c r="R546" s="36" t="s">
        <v>20</v>
      </c>
    </row>
    <row r="547" spans="1:18" x14ac:dyDescent="0.35">
      <c r="A547" s="43"/>
      <c r="B547" s="36"/>
      <c r="C547" s="44"/>
      <c r="D547" s="12" t="s">
        <v>42</v>
      </c>
      <c r="E547" s="14" t="s">
        <v>98</v>
      </c>
      <c r="F547" s="12" t="s">
        <v>111</v>
      </c>
      <c r="G547" s="37"/>
      <c r="H547" s="37"/>
      <c r="I547" s="51"/>
      <c r="J547" s="37"/>
      <c r="K547" s="36"/>
      <c r="L547" s="37"/>
      <c r="M547" s="37"/>
      <c r="N547" s="37"/>
      <c r="O547" s="46"/>
      <c r="P547" s="51"/>
      <c r="Q547" s="36"/>
      <c r="R547" s="36"/>
    </row>
    <row r="548" spans="1:18" x14ac:dyDescent="0.35">
      <c r="A548" s="43"/>
      <c r="B548" s="36"/>
      <c r="C548" s="44"/>
      <c r="D548" s="12" t="s">
        <v>21</v>
      </c>
      <c r="E548" s="14" t="s">
        <v>98</v>
      </c>
      <c r="F548" s="12" t="s">
        <v>72</v>
      </c>
      <c r="G548" s="14" t="s">
        <v>19</v>
      </c>
      <c r="H548" s="14" t="s">
        <v>19</v>
      </c>
      <c r="I548" s="16" t="s">
        <v>19</v>
      </c>
      <c r="J548" s="14" t="s">
        <v>19</v>
      </c>
      <c r="K548" s="14" t="s">
        <v>19</v>
      </c>
      <c r="L548" s="37"/>
      <c r="M548" s="37"/>
      <c r="N548" s="37"/>
      <c r="O548" s="46"/>
      <c r="P548" s="51"/>
      <c r="Q548" s="36"/>
      <c r="R548" s="36"/>
    </row>
    <row r="549" spans="1:18" x14ac:dyDescent="0.35">
      <c r="A549" s="43"/>
      <c r="B549" s="36"/>
      <c r="C549" s="44"/>
      <c r="D549" s="12" t="s">
        <v>22</v>
      </c>
      <c r="E549" s="14" t="s">
        <v>98</v>
      </c>
      <c r="F549" s="12" t="s">
        <v>73</v>
      </c>
      <c r="G549" s="14" t="s">
        <v>19</v>
      </c>
      <c r="H549" s="14" t="s">
        <v>19</v>
      </c>
      <c r="I549" s="16" t="s">
        <v>19</v>
      </c>
      <c r="J549" s="14" t="s">
        <v>19</v>
      </c>
      <c r="K549" s="14" t="s">
        <v>19</v>
      </c>
      <c r="L549" s="37"/>
      <c r="M549" s="37"/>
      <c r="N549" s="37"/>
      <c r="O549" s="46"/>
      <c r="P549" s="51"/>
      <c r="Q549" s="36"/>
      <c r="R549" s="36"/>
    </row>
    <row r="550" spans="1:18" x14ac:dyDescent="0.35">
      <c r="A550" s="43"/>
      <c r="B550" s="36"/>
      <c r="C550" s="44"/>
      <c r="D550" s="12" t="s">
        <v>46</v>
      </c>
      <c r="E550" s="14" t="s">
        <v>98</v>
      </c>
      <c r="F550" s="12" t="s">
        <v>95</v>
      </c>
      <c r="G550" s="14">
        <v>200</v>
      </c>
      <c r="H550" s="14">
        <v>3</v>
      </c>
      <c r="I550" s="14">
        <v>5</v>
      </c>
      <c r="J550" s="14" t="s">
        <v>59</v>
      </c>
      <c r="K550" s="14" t="s">
        <v>47</v>
      </c>
      <c r="L550" s="37"/>
      <c r="M550" s="37"/>
      <c r="N550" s="37"/>
      <c r="O550" s="46"/>
      <c r="P550" s="51"/>
      <c r="Q550" s="36"/>
      <c r="R550" s="36"/>
    </row>
    <row r="551" spans="1:18" x14ac:dyDescent="0.35">
      <c r="A551" s="43"/>
      <c r="B551" s="36"/>
      <c r="C551" s="44"/>
      <c r="D551" s="12" t="s">
        <v>48</v>
      </c>
      <c r="E551" s="14" t="s">
        <v>98</v>
      </c>
      <c r="F551" s="12" t="s">
        <v>93</v>
      </c>
      <c r="G551" s="16" t="s">
        <v>19</v>
      </c>
      <c r="H551" s="16" t="s">
        <v>19</v>
      </c>
      <c r="I551" s="16" t="s">
        <v>19</v>
      </c>
      <c r="J551" s="16" t="s">
        <v>19</v>
      </c>
      <c r="K551" s="14" t="s">
        <v>19</v>
      </c>
      <c r="L551" s="37"/>
      <c r="M551" s="37"/>
      <c r="N551" s="37"/>
      <c r="O551" s="46"/>
      <c r="P551" s="51"/>
      <c r="Q551" s="36"/>
      <c r="R551" s="36"/>
    </row>
    <row r="552" spans="1:18" x14ac:dyDescent="0.35">
      <c r="A552" s="43" t="s">
        <v>442</v>
      </c>
      <c r="B552" s="36" t="s">
        <v>106</v>
      </c>
      <c r="C552" s="44" t="s">
        <v>66</v>
      </c>
      <c r="D552" s="12" t="s">
        <v>16</v>
      </c>
      <c r="E552" s="14" t="s">
        <v>98</v>
      </c>
      <c r="F552" s="12" t="s">
        <v>85</v>
      </c>
      <c r="G552" s="37" t="s">
        <v>17</v>
      </c>
      <c r="H552" s="37">
        <v>3</v>
      </c>
      <c r="I552" s="51">
        <v>50</v>
      </c>
      <c r="J552" s="37" t="s">
        <v>40</v>
      </c>
      <c r="K552" s="36" t="str">
        <f>P552</f>
        <v>20</v>
      </c>
      <c r="L552" s="37" t="s">
        <v>17</v>
      </c>
      <c r="M552" s="37">
        <v>3</v>
      </c>
      <c r="N552" s="37">
        <v>50</v>
      </c>
      <c r="O552" s="46">
        <v>22</v>
      </c>
      <c r="P552" s="51" t="s">
        <v>60</v>
      </c>
      <c r="Q552" s="36">
        <v>516.26171138450422</v>
      </c>
      <c r="R552" s="36" t="s">
        <v>20</v>
      </c>
    </row>
    <row r="553" spans="1:18" x14ac:dyDescent="0.35">
      <c r="A553" s="43"/>
      <c r="B553" s="36"/>
      <c r="C553" s="44"/>
      <c r="D553" s="12" t="s">
        <v>42</v>
      </c>
      <c r="E553" s="14" t="s">
        <v>98</v>
      </c>
      <c r="F553" s="12" t="s">
        <v>111</v>
      </c>
      <c r="G553" s="37"/>
      <c r="H553" s="37"/>
      <c r="I553" s="51"/>
      <c r="J553" s="37"/>
      <c r="K553" s="36"/>
      <c r="L553" s="37"/>
      <c r="M553" s="37"/>
      <c r="N553" s="37"/>
      <c r="O553" s="46"/>
      <c r="P553" s="51"/>
      <c r="Q553" s="36"/>
      <c r="R553" s="36"/>
    </row>
    <row r="554" spans="1:18" x14ac:dyDescent="0.35">
      <c r="A554" s="43"/>
      <c r="B554" s="36"/>
      <c r="C554" s="44"/>
      <c r="D554" s="12" t="s">
        <v>21</v>
      </c>
      <c r="E554" s="14" t="s">
        <v>98</v>
      </c>
      <c r="F554" s="12" t="s">
        <v>72</v>
      </c>
      <c r="G554" s="14" t="s">
        <v>19</v>
      </c>
      <c r="H554" s="14" t="s">
        <v>19</v>
      </c>
      <c r="I554" s="16" t="s">
        <v>19</v>
      </c>
      <c r="J554" s="14" t="s">
        <v>19</v>
      </c>
      <c r="K554" s="14" t="s">
        <v>19</v>
      </c>
      <c r="L554" s="37"/>
      <c r="M554" s="37"/>
      <c r="N554" s="37"/>
      <c r="O554" s="46"/>
      <c r="P554" s="51"/>
      <c r="Q554" s="36"/>
      <c r="R554" s="36"/>
    </row>
    <row r="555" spans="1:18" x14ac:dyDescent="0.35">
      <c r="A555" s="43"/>
      <c r="B555" s="36"/>
      <c r="C555" s="44"/>
      <c r="D555" s="12" t="s">
        <v>22</v>
      </c>
      <c r="E555" s="14" t="s">
        <v>98</v>
      </c>
      <c r="F555" s="12" t="s">
        <v>73</v>
      </c>
      <c r="G555" s="14" t="s">
        <v>19</v>
      </c>
      <c r="H555" s="14" t="s">
        <v>19</v>
      </c>
      <c r="I555" s="16" t="s">
        <v>19</v>
      </c>
      <c r="J555" s="14" t="s">
        <v>19</v>
      </c>
      <c r="K555" s="14" t="s">
        <v>19</v>
      </c>
      <c r="L555" s="37"/>
      <c r="M555" s="37"/>
      <c r="N555" s="37"/>
      <c r="O555" s="46"/>
      <c r="P555" s="51"/>
      <c r="Q555" s="36"/>
      <c r="R555" s="36"/>
    </row>
    <row r="556" spans="1:18" x14ac:dyDescent="0.35">
      <c r="A556" s="43"/>
      <c r="B556" s="36"/>
      <c r="C556" s="44"/>
      <c r="D556" s="12" t="s">
        <v>46</v>
      </c>
      <c r="E556" s="14" t="s">
        <v>98</v>
      </c>
      <c r="F556" s="12" t="s">
        <v>96</v>
      </c>
      <c r="G556" s="14">
        <v>600</v>
      </c>
      <c r="H556" s="14">
        <v>3</v>
      </c>
      <c r="I556" s="14">
        <v>5</v>
      </c>
      <c r="J556" s="14">
        <v>27</v>
      </c>
      <c r="K556" s="14">
        <v>25</v>
      </c>
      <c r="L556" s="37"/>
      <c r="M556" s="37"/>
      <c r="N556" s="37"/>
      <c r="O556" s="46"/>
      <c r="P556" s="51"/>
      <c r="Q556" s="36"/>
      <c r="R556" s="36"/>
    </row>
    <row r="557" spans="1:18" x14ac:dyDescent="0.35">
      <c r="A557" s="43"/>
      <c r="B557" s="36"/>
      <c r="C557" s="44"/>
      <c r="D557" s="12" t="s">
        <v>48</v>
      </c>
      <c r="E557" s="14" t="s">
        <v>98</v>
      </c>
      <c r="F557" s="12" t="s">
        <v>93</v>
      </c>
      <c r="G557" s="16" t="s">
        <v>19</v>
      </c>
      <c r="H557" s="16" t="s">
        <v>19</v>
      </c>
      <c r="I557" s="16" t="s">
        <v>19</v>
      </c>
      <c r="J557" s="16" t="s">
        <v>19</v>
      </c>
      <c r="K557" s="14" t="s">
        <v>19</v>
      </c>
      <c r="L557" s="37"/>
      <c r="M557" s="37"/>
      <c r="N557" s="37"/>
      <c r="O557" s="46"/>
      <c r="P557" s="51"/>
      <c r="Q557" s="36"/>
      <c r="R557" s="36"/>
    </row>
    <row r="558" spans="1:18" x14ac:dyDescent="0.35">
      <c r="A558" s="43" t="s">
        <v>443</v>
      </c>
      <c r="B558" s="36" t="s">
        <v>106</v>
      </c>
      <c r="C558" s="44" t="s">
        <v>66</v>
      </c>
      <c r="D558" s="12" t="s">
        <v>16</v>
      </c>
      <c r="E558" s="14" t="s">
        <v>98</v>
      </c>
      <c r="F558" s="12" t="s">
        <v>85</v>
      </c>
      <c r="G558" s="37" t="s">
        <v>23</v>
      </c>
      <c r="H558" s="37">
        <v>3</v>
      </c>
      <c r="I558" s="51">
        <v>100</v>
      </c>
      <c r="J558" s="37" t="s">
        <v>40</v>
      </c>
      <c r="K558" s="36" t="str">
        <f>P558</f>
        <v>15</v>
      </c>
      <c r="L558" s="37" t="s">
        <v>23</v>
      </c>
      <c r="M558" s="37">
        <v>3</v>
      </c>
      <c r="N558" s="37">
        <v>100</v>
      </c>
      <c r="O558" s="46">
        <v>21</v>
      </c>
      <c r="P558" s="51" t="s">
        <v>58</v>
      </c>
      <c r="Q558" s="36">
        <v>516.26171138450422</v>
      </c>
      <c r="R558" s="36" t="s">
        <v>20</v>
      </c>
    </row>
    <row r="559" spans="1:18" x14ac:dyDescent="0.35">
      <c r="A559" s="43"/>
      <c r="B559" s="36"/>
      <c r="C559" s="44"/>
      <c r="D559" s="12" t="s">
        <v>42</v>
      </c>
      <c r="E559" s="14" t="s">
        <v>98</v>
      </c>
      <c r="F559" s="12" t="s">
        <v>111</v>
      </c>
      <c r="G559" s="37"/>
      <c r="H559" s="37"/>
      <c r="I559" s="51"/>
      <c r="J559" s="37"/>
      <c r="K559" s="36"/>
      <c r="L559" s="37"/>
      <c r="M559" s="37"/>
      <c r="N559" s="37"/>
      <c r="O559" s="46"/>
      <c r="P559" s="51"/>
      <c r="Q559" s="36"/>
      <c r="R559" s="36"/>
    </row>
    <row r="560" spans="1:18" x14ac:dyDescent="0.35">
      <c r="A560" s="43"/>
      <c r="B560" s="36"/>
      <c r="C560" s="44"/>
      <c r="D560" s="12" t="s">
        <v>21</v>
      </c>
      <c r="E560" s="14" t="s">
        <v>98</v>
      </c>
      <c r="F560" s="12" t="s">
        <v>72</v>
      </c>
      <c r="G560" s="14" t="s">
        <v>19</v>
      </c>
      <c r="H560" s="14" t="s">
        <v>19</v>
      </c>
      <c r="I560" s="16" t="s">
        <v>19</v>
      </c>
      <c r="J560" s="14" t="s">
        <v>19</v>
      </c>
      <c r="K560" s="14" t="s">
        <v>19</v>
      </c>
      <c r="L560" s="37"/>
      <c r="M560" s="37"/>
      <c r="N560" s="37"/>
      <c r="O560" s="46"/>
      <c r="P560" s="51"/>
      <c r="Q560" s="36"/>
      <c r="R560" s="36"/>
    </row>
    <row r="561" spans="1:18" x14ac:dyDescent="0.35">
      <c r="A561" s="43"/>
      <c r="B561" s="36"/>
      <c r="C561" s="44"/>
      <c r="D561" s="12" t="s">
        <v>22</v>
      </c>
      <c r="E561" s="14" t="s">
        <v>98</v>
      </c>
      <c r="F561" s="12" t="s">
        <v>73</v>
      </c>
      <c r="G561" s="14" t="s">
        <v>19</v>
      </c>
      <c r="H561" s="14" t="s">
        <v>19</v>
      </c>
      <c r="I561" s="16" t="s">
        <v>19</v>
      </c>
      <c r="J561" s="14" t="s">
        <v>19</v>
      </c>
      <c r="K561" s="14" t="s">
        <v>19</v>
      </c>
      <c r="L561" s="37"/>
      <c r="M561" s="37"/>
      <c r="N561" s="37"/>
      <c r="O561" s="46"/>
      <c r="P561" s="51"/>
      <c r="Q561" s="36"/>
      <c r="R561" s="36"/>
    </row>
    <row r="562" spans="1:18" x14ac:dyDescent="0.35">
      <c r="A562" s="43"/>
      <c r="B562" s="36"/>
      <c r="C562" s="44"/>
      <c r="D562" s="12" t="s">
        <v>46</v>
      </c>
      <c r="E562" s="14" t="s">
        <v>98</v>
      </c>
      <c r="F562" s="12" t="s">
        <v>96</v>
      </c>
      <c r="G562" s="14">
        <v>480</v>
      </c>
      <c r="H562" s="14">
        <v>3</v>
      </c>
      <c r="I562" s="14">
        <v>5</v>
      </c>
      <c r="J562" s="14">
        <v>27</v>
      </c>
      <c r="K562" s="14">
        <v>20</v>
      </c>
      <c r="L562" s="37"/>
      <c r="M562" s="37"/>
      <c r="N562" s="37"/>
      <c r="O562" s="46"/>
      <c r="P562" s="51"/>
      <c r="Q562" s="36"/>
      <c r="R562" s="36"/>
    </row>
    <row r="563" spans="1:18" x14ac:dyDescent="0.35">
      <c r="A563" s="43"/>
      <c r="B563" s="36"/>
      <c r="C563" s="44"/>
      <c r="D563" s="12" t="s">
        <v>48</v>
      </c>
      <c r="E563" s="14" t="s">
        <v>98</v>
      </c>
      <c r="F563" s="12" t="s">
        <v>93</v>
      </c>
      <c r="G563" s="16" t="s">
        <v>19</v>
      </c>
      <c r="H563" s="16" t="s">
        <v>19</v>
      </c>
      <c r="I563" s="16" t="s">
        <v>19</v>
      </c>
      <c r="J563" s="16" t="s">
        <v>19</v>
      </c>
      <c r="K563" s="14" t="s">
        <v>19</v>
      </c>
      <c r="L563" s="37"/>
      <c r="M563" s="37"/>
      <c r="N563" s="37"/>
      <c r="O563" s="46"/>
      <c r="P563" s="51"/>
      <c r="Q563" s="36"/>
      <c r="R563" s="36"/>
    </row>
    <row r="564" spans="1:18" x14ac:dyDescent="0.35">
      <c r="A564" s="43" t="s">
        <v>444</v>
      </c>
      <c r="B564" s="36" t="s">
        <v>106</v>
      </c>
      <c r="C564" s="44" t="s">
        <v>66</v>
      </c>
      <c r="D564" s="12" t="s">
        <v>16</v>
      </c>
      <c r="E564" s="14" t="s">
        <v>98</v>
      </c>
      <c r="F564" s="12" t="s">
        <v>85</v>
      </c>
      <c r="G564" s="37">
        <v>240</v>
      </c>
      <c r="H564" s="37">
        <v>3</v>
      </c>
      <c r="I564" s="51">
        <v>100</v>
      </c>
      <c r="J564" s="37" t="s">
        <v>40</v>
      </c>
      <c r="K564" s="36" t="str">
        <f>P564</f>
        <v>7-1/2</v>
      </c>
      <c r="L564" s="37">
        <v>240</v>
      </c>
      <c r="M564" s="37">
        <v>3</v>
      </c>
      <c r="N564" s="37">
        <v>100</v>
      </c>
      <c r="O564" s="46">
        <v>22</v>
      </c>
      <c r="P564" s="51" t="s">
        <v>37</v>
      </c>
      <c r="Q564" s="36">
        <v>516.26171138450422</v>
      </c>
      <c r="R564" s="36" t="s">
        <v>20</v>
      </c>
    </row>
    <row r="565" spans="1:18" x14ac:dyDescent="0.35">
      <c r="A565" s="43"/>
      <c r="B565" s="36"/>
      <c r="C565" s="44"/>
      <c r="D565" s="12" t="s">
        <v>42</v>
      </c>
      <c r="E565" s="14" t="s">
        <v>98</v>
      </c>
      <c r="F565" s="12" t="s">
        <v>111</v>
      </c>
      <c r="G565" s="37"/>
      <c r="H565" s="37"/>
      <c r="I565" s="51"/>
      <c r="J565" s="37"/>
      <c r="K565" s="36"/>
      <c r="L565" s="37"/>
      <c r="M565" s="37"/>
      <c r="N565" s="37"/>
      <c r="O565" s="46"/>
      <c r="P565" s="51"/>
      <c r="Q565" s="36"/>
      <c r="R565" s="36"/>
    </row>
    <row r="566" spans="1:18" x14ac:dyDescent="0.35">
      <c r="A566" s="43"/>
      <c r="B566" s="36"/>
      <c r="C566" s="44"/>
      <c r="D566" s="12" t="s">
        <v>21</v>
      </c>
      <c r="E566" s="14" t="s">
        <v>98</v>
      </c>
      <c r="F566" s="12" t="s">
        <v>72</v>
      </c>
      <c r="G566" s="14" t="s">
        <v>19</v>
      </c>
      <c r="H566" s="14" t="s">
        <v>19</v>
      </c>
      <c r="I566" s="16" t="s">
        <v>19</v>
      </c>
      <c r="J566" s="14" t="s">
        <v>19</v>
      </c>
      <c r="K566" s="14" t="s">
        <v>19</v>
      </c>
      <c r="L566" s="37"/>
      <c r="M566" s="37"/>
      <c r="N566" s="37"/>
      <c r="O566" s="46"/>
      <c r="P566" s="51"/>
      <c r="Q566" s="36"/>
      <c r="R566" s="36"/>
    </row>
    <row r="567" spans="1:18" x14ac:dyDescent="0.35">
      <c r="A567" s="43"/>
      <c r="B567" s="36"/>
      <c r="C567" s="44"/>
      <c r="D567" s="12" t="s">
        <v>22</v>
      </c>
      <c r="E567" s="14" t="s">
        <v>98</v>
      </c>
      <c r="F567" s="12" t="s">
        <v>73</v>
      </c>
      <c r="G567" s="14" t="s">
        <v>19</v>
      </c>
      <c r="H567" s="14" t="s">
        <v>19</v>
      </c>
      <c r="I567" s="16" t="s">
        <v>19</v>
      </c>
      <c r="J567" s="14" t="s">
        <v>19</v>
      </c>
      <c r="K567" s="14" t="s">
        <v>19</v>
      </c>
      <c r="L567" s="37"/>
      <c r="M567" s="37"/>
      <c r="N567" s="37"/>
      <c r="O567" s="46"/>
      <c r="P567" s="51"/>
      <c r="Q567" s="36"/>
      <c r="R567" s="36"/>
    </row>
    <row r="568" spans="1:18" x14ac:dyDescent="0.35">
      <c r="A568" s="43"/>
      <c r="B568" s="36"/>
      <c r="C568" s="44"/>
      <c r="D568" s="12" t="s">
        <v>46</v>
      </c>
      <c r="E568" s="14" t="s">
        <v>98</v>
      </c>
      <c r="F568" s="12" t="s">
        <v>96</v>
      </c>
      <c r="G568" s="14">
        <v>240</v>
      </c>
      <c r="H568" s="14">
        <v>3</v>
      </c>
      <c r="I568" s="14">
        <v>5</v>
      </c>
      <c r="J568" s="14">
        <v>28</v>
      </c>
      <c r="K568" s="14">
        <v>10</v>
      </c>
      <c r="L568" s="37"/>
      <c r="M568" s="37"/>
      <c r="N568" s="37"/>
      <c r="O568" s="46"/>
      <c r="P568" s="51"/>
      <c r="Q568" s="36"/>
      <c r="R568" s="36"/>
    </row>
    <row r="569" spans="1:18" x14ac:dyDescent="0.35">
      <c r="A569" s="43"/>
      <c r="B569" s="36"/>
      <c r="C569" s="44"/>
      <c r="D569" s="12" t="s">
        <v>48</v>
      </c>
      <c r="E569" s="14" t="s">
        <v>98</v>
      </c>
      <c r="F569" s="12" t="s">
        <v>93</v>
      </c>
      <c r="G569" s="16" t="s">
        <v>19</v>
      </c>
      <c r="H569" s="16" t="s">
        <v>19</v>
      </c>
      <c r="I569" s="16" t="s">
        <v>19</v>
      </c>
      <c r="J569" s="16" t="s">
        <v>19</v>
      </c>
      <c r="K569" s="14" t="s">
        <v>19</v>
      </c>
      <c r="L569" s="37"/>
      <c r="M569" s="37"/>
      <c r="N569" s="37"/>
      <c r="O569" s="46"/>
      <c r="P569" s="51"/>
      <c r="Q569" s="36"/>
      <c r="R569" s="36"/>
    </row>
    <row r="570" spans="1:18" x14ac:dyDescent="0.35">
      <c r="A570" s="43" t="s">
        <v>445</v>
      </c>
      <c r="B570" s="36" t="s">
        <v>106</v>
      </c>
      <c r="C570" s="44" t="s">
        <v>66</v>
      </c>
      <c r="D570" s="12" t="s">
        <v>16</v>
      </c>
      <c r="E570" s="14" t="s">
        <v>98</v>
      </c>
      <c r="F570" s="12" t="s">
        <v>85</v>
      </c>
      <c r="G570" s="37">
        <v>200</v>
      </c>
      <c r="H570" s="37">
        <v>3</v>
      </c>
      <c r="I570" s="51">
        <v>100</v>
      </c>
      <c r="J570" s="37" t="s">
        <v>40</v>
      </c>
      <c r="K570" s="36" t="str">
        <f>P570</f>
        <v>7-1/2</v>
      </c>
      <c r="L570" s="37">
        <v>200</v>
      </c>
      <c r="M570" s="37">
        <v>3</v>
      </c>
      <c r="N570" s="37">
        <v>100</v>
      </c>
      <c r="O570" s="46">
        <v>25</v>
      </c>
      <c r="P570" s="51" t="s">
        <v>37</v>
      </c>
      <c r="Q570" s="36">
        <v>516.26171138450422</v>
      </c>
      <c r="R570" s="36" t="s">
        <v>20</v>
      </c>
    </row>
    <row r="571" spans="1:18" x14ac:dyDescent="0.35">
      <c r="A571" s="43"/>
      <c r="B571" s="36"/>
      <c r="C571" s="44"/>
      <c r="D571" s="12" t="s">
        <v>42</v>
      </c>
      <c r="E571" s="14" t="s">
        <v>98</v>
      </c>
      <c r="F571" s="12" t="s">
        <v>111</v>
      </c>
      <c r="G571" s="37"/>
      <c r="H571" s="37"/>
      <c r="I571" s="51"/>
      <c r="J571" s="37"/>
      <c r="K571" s="36"/>
      <c r="L571" s="37"/>
      <c r="M571" s="37"/>
      <c r="N571" s="37"/>
      <c r="O571" s="46"/>
      <c r="P571" s="51"/>
      <c r="Q571" s="36"/>
      <c r="R571" s="36"/>
    </row>
    <row r="572" spans="1:18" x14ac:dyDescent="0.35">
      <c r="A572" s="43"/>
      <c r="B572" s="36"/>
      <c r="C572" s="44"/>
      <c r="D572" s="12" t="s">
        <v>21</v>
      </c>
      <c r="E572" s="14" t="s">
        <v>98</v>
      </c>
      <c r="F572" s="12" t="s">
        <v>72</v>
      </c>
      <c r="G572" s="14" t="s">
        <v>19</v>
      </c>
      <c r="H572" s="14" t="s">
        <v>19</v>
      </c>
      <c r="I572" s="16" t="s">
        <v>19</v>
      </c>
      <c r="J572" s="14" t="s">
        <v>19</v>
      </c>
      <c r="K572" s="14" t="s">
        <v>19</v>
      </c>
      <c r="L572" s="37"/>
      <c r="M572" s="37"/>
      <c r="N572" s="37"/>
      <c r="O572" s="46"/>
      <c r="P572" s="51"/>
      <c r="Q572" s="36"/>
      <c r="R572" s="36"/>
    </row>
    <row r="573" spans="1:18" x14ac:dyDescent="0.35">
      <c r="A573" s="43"/>
      <c r="B573" s="36"/>
      <c r="C573" s="44"/>
      <c r="D573" s="12" t="s">
        <v>22</v>
      </c>
      <c r="E573" s="14" t="s">
        <v>98</v>
      </c>
      <c r="F573" s="12" t="s">
        <v>73</v>
      </c>
      <c r="G573" s="14" t="s">
        <v>19</v>
      </c>
      <c r="H573" s="14" t="s">
        <v>19</v>
      </c>
      <c r="I573" s="16" t="s">
        <v>19</v>
      </c>
      <c r="J573" s="14" t="s">
        <v>19</v>
      </c>
      <c r="K573" s="14" t="s">
        <v>19</v>
      </c>
      <c r="L573" s="37"/>
      <c r="M573" s="37"/>
      <c r="N573" s="37"/>
      <c r="O573" s="46"/>
      <c r="P573" s="51"/>
      <c r="Q573" s="36"/>
      <c r="R573" s="36"/>
    </row>
    <row r="574" spans="1:18" x14ac:dyDescent="0.35">
      <c r="A574" s="43"/>
      <c r="B574" s="36"/>
      <c r="C574" s="44"/>
      <c r="D574" s="12" t="s">
        <v>46</v>
      </c>
      <c r="E574" s="14" t="s">
        <v>98</v>
      </c>
      <c r="F574" s="12" t="s">
        <v>96</v>
      </c>
      <c r="G574" s="14">
        <v>200</v>
      </c>
      <c r="H574" s="14">
        <v>3</v>
      </c>
      <c r="I574" s="14">
        <v>5</v>
      </c>
      <c r="J574" s="14" t="s">
        <v>61</v>
      </c>
      <c r="K574" s="14">
        <v>10</v>
      </c>
      <c r="L574" s="37"/>
      <c r="M574" s="37"/>
      <c r="N574" s="37"/>
      <c r="O574" s="46"/>
      <c r="P574" s="51"/>
      <c r="Q574" s="36"/>
      <c r="R574" s="36"/>
    </row>
    <row r="575" spans="1:18" x14ac:dyDescent="0.35">
      <c r="A575" s="43"/>
      <c r="B575" s="36"/>
      <c r="C575" s="44"/>
      <c r="D575" s="12" t="s">
        <v>48</v>
      </c>
      <c r="E575" s="14" t="s">
        <v>98</v>
      </c>
      <c r="F575" s="12" t="s">
        <v>93</v>
      </c>
      <c r="G575" s="16" t="s">
        <v>19</v>
      </c>
      <c r="H575" s="16" t="s">
        <v>19</v>
      </c>
      <c r="I575" s="16" t="s">
        <v>19</v>
      </c>
      <c r="J575" s="16" t="s">
        <v>19</v>
      </c>
      <c r="K575" s="14" t="s">
        <v>19</v>
      </c>
      <c r="L575" s="37"/>
      <c r="M575" s="37"/>
      <c r="N575" s="37"/>
      <c r="O575" s="46"/>
      <c r="P575" s="51"/>
      <c r="Q575" s="36"/>
      <c r="R575" s="36"/>
    </row>
    <row r="576" spans="1:18" x14ac:dyDescent="0.35">
      <c r="A576" s="43" t="s">
        <v>446</v>
      </c>
      <c r="B576" s="36" t="s">
        <v>106</v>
      </c>
      <c r="C576" s="44" t="s">
        <v>66</v>
      </c>
      <c r="D576" s="12" t="s">
        <v>16</v>
      </c>
      <c r="E576" s="14" t="s">
        <v>98</v>
      </c>
      <c r="F576" s="12" t="s">
        <v>86</v>
      </c>
      <c r="G576" s="37" t="s">
        <v>17</v>
      </c>
      <c r="H576" s="37">
        <v>3</v>
      </c>
      <c r="I576" s="51">
        <v>50</v>
      </c>
      <c r="J576" s="37" t="s">
        <v>41</v>
      </c>
      <c r="K576" s="36">
        <f>P576</f>
        <v>25</v>
      </c>
      <c r="L576" s="37" t="s">
        <v>17</v>
      </c>
      <c r="M576" s="37">
        <v>3</v>
      </c>
      <c r="N576" s="37">
        <v>50</v>
      </c>
      <c r="O576" s="46">
        <v>27</v>
      </c>
      <c r="P576" s="51">
        <v>25</v>
      </c>
      <c r="Q576" s="36">
        <v>516.26171138450422</v>
      </c>
      <c r="R576" s="36" t="s">
        <v>20</v>
      </c>
    </row>
    <row r="577" spans="1:18" x14ac:dyDescent="0.35">
      <c r="A577" s="43"/>
      <c r="B577" s="36"/>
      <c r="C577" s="44"/>
      <c r="D577" s="12" t="s">
        <v>42</v>
      </c>
      <c r="E577" s="14" t="s">
        <v>98</v>
      </c>
      <c r="F577" s="12" t="s">
        <v>111</v>
      </c>
      <c r="G577" s="37"/>
      <c r="H577" s="37"/>
      <c r="I577" s="51"/>
      <c r="J577" s="37"/>
      <c r="K577" s="36"/>
      <c r="L577" s="37"/>
      <c r="M577" s="37"/>
      <c r="N577" s="37"/>
      <c r="O577" s="46"/>
      <c r="P577" s="51"/>
      <c r="Q577" s="36"/>
      <c r="R577" s="36"/>
    </row>
    <row r="578" spans="1:18" x14ac:dyDescent="0.35">
      <c r="A578" s="43"/>
      <c r="B578" s="36"/>
      <c r="C578" s="44"/>
      <c r="D578" s="12" t="s">
        <v>21</v>
      </c>
      <c r="E578" s="14" t="s">
        <v>98</v>
      </c>
      <c r="F578" s="12" t="s">
        <v>72</v>
      </c>
      <c r="G578" s="14" t="s">
        <v>19</v>
      </c>
      <c r="H578" s="14" t="s">
        <v>19</v>
      </c>
      <c r="I578" s="16" t="s">
        <v>19</v>
      </c>
      <c r="J578" s="14" t="s">
        <v>19</v>
      </c>
      <c r="K578" s="14" t="s">
        <v>19</v>
      </c>
      <c r="L578" s="37"/>
      <c r="M578" s="37"/>
      <c r="N578" s="37"/>
      <c r="O578" s="46"/>
      <c r="P578" s="51"/>
      <c r="Q578" s="36"/>
      <c r="R578" s="36"/>
    </row>
    <row r="579" spans="1:18" x14ac:dyDescent="0.35">
      <c r="A579" s="43"/>
      <c r="B579" s="36"/>
      <c r="C579" s="44"/>
      <c r="D579" s="12" t="s">
        <v>22</v>
      </c>
      <c r="E579" s="14" t="s">
        <v>98</v>
      </c>
      <c r="F579" s="12" t="s">
        <v>73</v>
      </c>
      <c r="G579" s="14" t="s">
        <v>19</v>
      </c>
      <c r="H579" s="14" t="s">
        <v>19</v>
      </c>
      <c r="I579" s="16" t="s">
        <v>19</v>
      </c>
      <c r="J579" s="14" t="s">
        <v>19</v>
      </c>
      <c r="K579" s="14" t="s">
        <v>19</v>
      </c>
      <c r="L579" s="37"/>
      <c r="M579" s="37"/>
      <c r="N579" s="37"/>
      <c r="O579" s="46"/>
      <c r="P579" s="51"/>
      <c r="Q579" s="36"/>
      <c r="R579" s="36"/>
    </row>
    <row r="580" spans="1:18" x14ac:dyDescent="0.35">
      <c r="A580" s="43"/>
      <c r="B580" s="36"/>
      <c r="C580" s="44"/>
      <c r="D580" s="12" t="s">
        <v>46</v>
      </c>
      <c r="E580" s="14" t="s">
        <v>98</v>
      </c>
      <c r="F580" s="12" t="s">
        <v>107</v>
      </c>
      <c r="G580" s="14">
        <v>600</v>
      </c>
      <c r="H580" s="14">
        <v>3</v>
      </c>
      <c r="I580" s="14">
        <v>5</v>
      </c>
      <c r="J580" s="14">
        <v>27</v>
      </c>
      <c r="K580" s="14">
        <v>25</v>
      </c>
      <c r="L580" s="37"/>
      <c r="M580" s="37"/>
      <c r="N580" s="37"/>
      <c r="O580" s="46"/>
      <c r="P580" s="51"/>
      <c r="Q580" s="36"/>
      <c r="R580" s="36"/>
    </row>
    <row r="581" spans="1:18" x14ac:dyDescent="0.35">
      <c r="A581" s="43"/>
      <c r="B581" s="36"/>
      <c r="C581" s="44"/>
      <c r="D581" s="12" t="s">
        <v>48</v>
      </c>
      <c r="E581" s="14" t="s">
        <v>98</v>
      </c>
      <c r="F581" s="12" t="s">
        <v>93</v>
      </c>
      <c r="G581" s="16" t="s">
        <v>19</v>
      </c>
      <c r="H581" s="16" t="s">
        <v>19</v>
      </c>
      <c r="I581" s="16" t="s">
        <v>19</v>
      </c>
      <c r="J581" s="16" t="s">
        <v>19</v>
      </c>
      <c r="K581" s="14" t="s">
        <v>19</v>
      </c>
      <c r="L581" s="37"/>
      <c r="M581" s="37"/>
      <c r="N581" s="37"/>
      <c r="O581" s="46"/>
      <c r="P581" s="51"/>
      <c r="Q581" s="36"/>
      <c r="R581" s="36"/>
    </row>
    <row r="582" spans="1:18" x14ac:dyDescent="0.35">
      <c r="A582" s="43" t="s">
        <v>447</v>
      </c>
      <c r="B582" s="36" t="s">
        <v>106</v>
      </c>
      <c r="C582" s="44" t="s">
        <v>66</v>
      </c>
      <c r="D582" s="12" t="s">
        <v>16</v>
      </c>
      <c r="E582" s="14" t="s">
        <v>98</v>
      </c>
      <c r="F582" s="12" t="s">
        <v>86</v>
      </c>
      <c r="G582" s="37" t="s">
        <v>23</v>
      </c>
      <c r="H582" s="37">
        <v>3</v>
      </c>
      <c r="I582" s="51">
        <v>100</v>
      </c>
      <c r="J582" s="37" t="s">
        <v>41</v>
      </c>
      <c r="K582" s="36">
        <f>P582</f>
        <v>20</v>
      </c>
      <c r="L582" s="37" t="s">
        <v>23</v>
      </c>
      <c r="M582" s="37">
        <v>3</v>
      </c>
      <c r="N582" s="37">
        <v>100</v>
      </c>
      <c r="O582" s="46">
        <v>27</v>
      </c>
      <c r="P582" s="51">
        <v>20</v>
      </c>
      <c r="Q582" s="36">
        <v>516.26171138450422</v>
      </c>
      <c r="R582" s="36" t="s">
        <v>20</v>
      </c>
    </row>
    <row r="583" spans="1:18" x14ac:dyDescent="0.35">
      <c r="A583" s="43"/>
      <c r="B583" s="36"/>
      <c r="C583" s="44"/>
      <c r="D583" s="12" t="s">
        <v>42</v>
      </c>
      <c r="E583" s="14" t="s">
        <v>98</v>
      </c>
      <c r="F583" s="12" t="s">
        <v>111</v>
      </c>
      <c r="G583" s="37"/>
      <c r="H583" s="37"/>
      <c r="I583" s="51"/>
      <c r="J583" s="37"/>
      <c r="K583" s="36"/>
      <c r="L583" s="37"/>
      <c r="M583" s="37"/>
      <c r="N583" s="37"/>
      <c r="O583" s="46"/>
      <c r="P583" s="51"/>
      <c r="Q583" s="36"/>
      <c r="R583" s="36"/>
    </row>
    <row r="584" spans="1:18" x14ac:dyDescent="0.35">
      <c r="A584" s="43"/>
      <c r="B584" s="36"/>
      <c r="C584" s="44"/>
      <c r="D584" s="12" t="s">
        <v>21</v>
      </c>
      <c r="E584" s="14" t="s">
        <v>98</v>
      </c>
      <c r="F584" s="12" t="s">
        <v>72</v>
      </c>
      <c r="G584" s="14" t="s">
        <v>19</v>
      </c>
      <c r="H584" s="14" t="s">
        <v>19</v>
      </c>
      <c r="I584" s="16" t="s">
        <v>19</v>
      </c>
      <c r="J584" s="14" t="s">
        <v>19</v>
      </c>
      <c r="K584" s="14" t="s">
        <v>19</v>
      </c>
      <c r="L584" s="37"/>
      <c r="M584" s="37"/>
      <c r="N584" s="37"/>
      <c r="O584" s="46"/>
      <c r="P584" s="51"/>
      <c r="Q584" s="36"/>
      <c r="R584" s="36"/>
    </row>
    <row r="585" spans="1:18" x14ac:dyDescent="0.35">
      <c r="A585" s="43"/>
      <c r="B585" s="36"/>
      <c r="C585" s="44"/>
      <c r="D585" s="12" t="s">
        <v>22</v>
      </c>
      <c r="E585" s="14" t="s">
        <v>98</v>
      </c>
      <c r="F585" s="12" t="s">
        <v>73</v>
      </c>
      <c r="G585" s="14" t="s">
        <v>19</v>
      </c>
      <c r="H585" s="14" t="s">
        <v>19</v>
      </c>
      <c r="I585" s="16" t="s">
        <v>19</v>
      </c>
      <c r="J585" s="14" t="s">
        <v>19</v>
      </c>
      <c r="K585" s="14" t="s">
        <v>19</v>
      </c>
      <c r="L585" s="37"/>
      <c r="M585" s="37"/>
      <c r="N585" s="37"/>
      <c r="O585" s="46"/>
      <c r="P585" s="51"/>
      <c r="Q585" s="36"/>
      <c r="R585" s="36"/>
    </row>
    <row r="586" spans="1:18" x14ac:dyDescent="0.35">
      <c r="A586" s="43"/>
      <c r="B586" s="36"/>
      <c r="C586" s="44"/>
      <c r="D586" s="12" t="s">
        <v>46</v>
      </c>
      <c r="E586" s="14" t="s">
        <v>98</v>
      </c>
      <c r="F586" s="12" t="s">
        <v>107</v>
      </c>
      <c r="G586" s="14">
        <v>480</v>
      </c>
      <c r="H586" s="14">
        <v>3</v>
      </c>
      <c r="I586" s="14">
        <v>5</v>
      </c>
      <c r="J586" s="14">
        <v>40</v>
      </c>
      <c r="K586" s="14">
        <v>30</v>
      </c>
      <c r="L586" s="37"/>
      <c r="M586" s="37"/>
      <c r="N586" s="37"/>
      <c r="O586" s="46"/>
      <c r="P586" s="51"/>
      <c r="Q586" s="36"/>
      <c r="R586" s="36"/>
    </row>
    <row r="587" spans="1:18" x14ac:dyDescent="0.35">
      <c r="A587" s="43"/>
      <c r="B587" s="36"/>
      <c r="C587" s="44"/>
      <c r="D587" s="12" t="s">
        <v>48</v>
      </c>
      <c r="E587" s="14" t="s">
        <v>98</v>
      </c>
      <c r="F587" s="12" t="s">
        <v>93</v>
      </c>
      <c r="G587" s="16" t="s">
        <v>19</v>
      </c>
      <c r="H587" s="16" t="s">
        <v>19</v>
      </c>
      <c r="I587" s="16" t="s">
        <v>19</v>
      </c>
      <c r="J587" s="16" t="s">
        <v>19</v>
      </c>
      <c r="K587" s="14" t="s">
        <v>19</v>
      </c>
      <c r="L587" s="37"/>
      <c r="M587" s="37"/>
      <c r="N587" s="37"/>
      <c r="O587" s="46"/>
      <c r="P587" s="51"/>
      <c r="Q587" s="36"/>
      <c r="R587" s="36"/>
    </row>
    <row r="588" spans="1:18" x14ac:dyDescent="0.35">
      <c r="A588" s="43" t="s">
        <v>448</v>
      </c>
      <c r="B588" s="36" t="s">
        <v>106</v>
      </c>
      <c r="C588" s="44" t="s">
        <v>66</v>
      </c>
      <c r="D588" s="12" t="s">
        <v>16</v>
      </c>
      <c r="E588" s="14" t="s">
        <v>98</v>
      </c>
      <c r="F588" s="12" t="s">
        <v>86</v>
      </c>
      <c r="G588" s="37">
        <v>240</v>
      </c>
      <c r="H588" s="37">
        <v>3</v>
      </c>
      <c r="I588" s="51">
        <v>100</v>
      </c>
      <c r="J588" s="37" t="s">
        <v>41</v>
      </c>
      <c r="K588" s="36">
        <f>P588</f>
        <v>10</v>
      </c>
      <c r="L588" s="37">
        <v>240</v>
      </c>
      <c r="M588" s="37">
        <v>3</v>
      </c>
      <c r="N588" s="37">
        <v>100</v>
      </c>
      <c r="O588" s="46">
        <v>28</v>
      </c>
      <c r="P588" s="51">
        <v>10</v>
      </c>
      <c r="Q588" s="36">
        <v>516.26171138450422</v>
      </c>
      <c r="R588" s="36" t="s">
        <v>20</v>
      </c>
    </row>
    <row r="589" spans="1:18" x14ac:dyDescent="0.35">
      <c r="A589" s="43"/>
      <c r="B589" s="36"/>
      <c r="C589" s="44"/>
      <c r="D589" s="12" t="s">
        <v>42</v>
      </c>
      <c r="E589" s="14" t="s">
        <v>98</v>
      </c>
      <c r="F589" s="12" t="s">
        <v>111</v>
      </c>
      <c r="G589" s="37"/>
      <c r="H589" s="37"/>
      <c r="I589" s="51"/>
      <c r="J589" s="37"/>
      <c r="K589" s="36"/>
      <c r="L589" s="37"/>
      <c r="M589" s="37"/>
      <c r="N589" s="37"/>
      <c r="O589" s="46"/>
      <c r="P589" s="51"/>
      <c r="Q589" s="36"/>
      <c r="R589" s="36"/>
    </row>
    <row r="590" spans="1:18" x14ac:dyDescent="0.35">
      <c r="A590" s="43"/>
      <c r="B590" s="36"/>
      <c r="C590" s="44"/>
      <c r="D590" s="12" t="s">
        <v>21</v>
      </c>
      <c r="E590" s="14" t="s">
        <v>98</v>
      </c>
      <c r="F590" s="12" t="s">
        <v>72</v>
      </c>
      <c r="G590" s="14" t="s">
        <v>19</v>
      </c>
      <c r="H590" s="14" t="s">
        <v>19</v>
      </c>
      <c r="I590" s="16" t="s">
        <v>19</v>
      </c>
      <c r="J590" s="14" t="s">
        <v>19</v>
      </c>
      <c r="K590" s="14" t="s">
        <v>19</v>
      </c>
      <c r="L590" s="37"/>
      <c r="M590" s="37"/>
      <c r="N590" s="37"/>
      <c r="O590" s="46"/>
      <c r="P590" s="51"/>
      <c r="Q590" s="36"/>
      <c r="R590" s="36"/>
    </row>
    <row r="591" spans="1:18" x14ac:dyDescent="0.35">
      <c r="A591" s="43"/>
      <c r="B591" s="36"/>
      <c r="C591" s="44"/>
      <c r="D591" s="12" t="s">
        <v>22</v>
      </c>
      <c r="E591" s="14" t="s">
        <v>98</v>
      </c>
      <c r="F591" s="12" t="s">
        <v>73</v>
      </c>
      <c r="G591" s="14" t="s">
        <v>19</v>
      </c>
      <c r="H591" s="14" t="s">
        <v>19</v>
      </c>
      <c r="I591" s="16" t="s">
        <v>19</v>
      </c>
      <c r="J591" s="14" t="s">
        <v>19</v>
      </c>
      <c r="K591" s="14" t="s">
        <v>19</v>
      </c>
      <c r="L591" s="37"/>
      <c r="M591" s="37"/>
      <c r="N591" s="37"/>
      <c r="O591" s="46"/>
      <c r="P591" s="51"/>
      <c r="Q591" s="36"/>
      <c r="R591" s="36"/>
    </row>
    <row r="592" spans="1:18" x14ac:dyDescent="0.35">
      <c r="A592" s="43"/>
      <c r="B592" s="36"/>
      <c r="C592" s="44"/>
      <c r="D592" s="12" t="s">
        <v>46</v>
      </c>
      <c r="E592" s="14" t="s">
        <v>98</v>
      </c>
      <c r="F592" s="12" t="s">
        <v>107</v>
      </c>
      <c r="G592" s="14">
        <v>240</v>
      </c>
      <c r="H592" s="14">
        <v>3</v>
      </c>
      <c r="I592" s="14">
        <v>5</v>
      </c>
      <c r="J592" s="14">
        <v>42</v>
      </c>
      <c r="K592" s="14">
        <v>15</v>
      </c>
      <c r="L592" s="37"/>
      <c r="M592" s="37"/>
      <c r="N592" s="37"/>
      <c r="O592" s="46"/>
      <c r="P592" s="51"/>
      <c r="Q592" s="36"/>
      <c r="R592" s="36"/>
    </row>
    <row r="593" spans="1:18" x14ac:dyDescent="0.35">
      <c r="A593" s="43"/>
      <c r="B593" s="36"/>
      <c r="C593" s="44"/>
      <c r="D593" s="12" t="s">
        <v>48</v>
      </c>
      <c r="E593" s="14" t="s">
        <v>98</v>
      </c>
      <c r="F593" s="12" t="s">
        <v>93</v>
      </c>
      <c r="G593" s="16" t="s">
        <v>19</v>
      </c>
      <c r="H593" s="16" t="s">
        <v>19</v>
      </c>
      <c r="I593" s="16" t="s">
        <v>19</v>
      </c>
      <c r="J593" s="16" t="s">
        <v>19</v>
      </c>
      <c r="K593" s="14" t="s">
        <v>19</v>
      </c>
      <c r="L593" s="37"/>
      <c r="M593" s="37"/>
      <c r="N593" s="37"/>
      <c r="O593" s="46"/>
      <c r="P593" s="51"/>
      <c r="Q593" s="36"/>
      <c r="R593" s="36"/>
    </row>
    <row r="594" spans="1:18" x14ac:dyDescent="0.35">
      <c r="A594" s="43" t="s">
        <v>449</v>
      </c>
      <c r="B594" s="36" t="s">
        <v>106</v>
      </c>
      <c r="C594" s="44" t="s">
        <v>66</v>
      </c>
      <c r="D594" s="12" t="s">
        <v>16</v>
      </c>
      <c r="E594" s="14" t="s">
        <v>98</v>
      </c>
      <c r="F594" s="12" t="s">
        <v>86</v>
      </c>
      <c r="G594" s="37">
        <v>200</v>
      </c>
      <c r="H594" s="37">
        <v>3</v>
      </c>
      <c r="I594" s="51">
        <v>100</v>
      </c>
      <c r="J594" s="37" t="s">
        <v>41</v>
      </c>
      <c r="K594" s="36">
        <f>P594</f>
        <v>10</v>
      </c>
      <c r="L594" s="37">
        <v>200</v>
      </c>
      <c r="M594" s="37">
        <v>3</v>
      </c>
      <c r="N594" s="37">
        <v>100</v>
      </c>
      <c r="O594" s="46">
        <v>32</v>
      </c>
      <c r="P594" s="51">
        <v>10</v>
      </c>
      <c r="Q594" s="36">
        <v>516.26171138450422</v>
      </c>
      <c r="R594" s="36" t="s">
        <v>20</v>
      </c>
    </row>
    <row r="595" spans="1:18" x14ac:dyDescent="0.35">
      <c r="A595" s="43"/>
      <c r="B595" s="36"/>
      <c r="C595" s="44"/>
      <c r="D595" s="12" t="s">
        <v>42</v>
      </c>
      <c r="E595" s="14" t="s">
        <v>98</v>
      </c>
      <c r="F595" s="12" t="s">
        <v>111</v>
      </c>
      <c r="G595" s="37"/>
      <c r="H595" s="37"/>
      <c r="I595" s="51"/>
      <c r="J595" s="37"/>
      <c r="K595" s="36"/>
      <c r="L595" s="37"/>
      <c r="M595" s="37"/>
      <c r="N595" s="37"/>
      <c r="O595" s="46"/>
      <c r="P595" s="51"/>
      <c r="Q595" s="36"/>
      <c r="R595" s="36"/>
    </row>
    <row r="596" spans="1:18" x14ac:dyDescent="0.35">
      <c r="A596" s="43"/>
      <c r="B596" s="36"/>
      <c r="C596" s="44"/>
      <c r="D596" s="12" t="s">
        <v>21</v>
      </c>
      <c r="E596" s="14" t="s">
        <v>98</v>
      </c>
      <c r="F596" s="12" t="s">
        <v>72</v>
      </c>
      <c r="G596" s="14" t="s">
        <v>19</v>
      </c>
      <c r="H596" s="14" t="s">
        <v>19</v>
      </c>
      <c r="I596" s="16" t="s">
        <v>19</v>
      </c>
      <c r="J596" s="14" t="s">
        <v>19</v>
      </c>
      <c r="K596" s="14" t="s">
        <v>19</v>
      </c>
      <c r="L596" s="37"/>
      <c r="M596" s="37"/>
      <c r="N596" s="37"/>
      <c r="O596" s="46"/>
      <c r="P596" s="51"/>
      <c r="Q596" s="36"/>
      <c r="R596" s="36"/>
    </row>
    <row r="597" spans="1:18" x14ac:dyDescent="0.35">
      <c r="A597" s="43"/>
      <c r="B597" s="36"/>
      <c r="C597" s="44"/>
      <c r="D597" s="12" t="s">
        <v>22</v>
      </c>
      <c r="E597" s="14" t="s">
        <v>98</v>
      </c>
      <c r="F597" s="12" t="s">
        <v>73</v>
      </c>
      <c r="G597" s="14" t="s">
        <v>19</v>
      </c>
      <c r="H597" s="14" t="s">
        <v>19</v>
      </c>
      <c r="I597" s="16" t="s">
        <v>19</v>
      </c>
      <c r="J597" s="14" t="s">
        <v>19</v>
      </c>
      <c r="K597" s="14" t="s">
        <v>19</v>
      </c>
      <c r="L597" s="37"/>
      <c r="M597" s="37"/>
      <c r="N597" s="37"/>
      <c r="O597" s="46"/>
      <c r="P597" s="51"/>
      <c r="Q597" s="36"/>
      <c r="R597" s="36"/>
    </row>
    <row r="598" spans="1:18" x14ac:dyDescent="0.35">
      <c r="A598" s="43"/>
      <c r="B598" s="36"/>
      <c r="C598" s="44"/>
      <c r="D598" s="12" t="s">
        <v>46</v>
      </c>
      <c r="E598" s="14" t="s">
        <v>98</v>
      </c>
      <c r="F598" s="12" t="s">
        <v>107</v>
      </c>
      <c r="G598" s="14">
        <v>200</v>
      </c>
      <c r="H598" s="14">
        <v>3</v>
      </c>
      <c r="I598" s="14">
        <v>5</v>
      </c>
      <c r="J598" s="14" t="s">
        <v>61</v>
      </c>
      <c r="K598" s="14">
        <v>10</v>
      </c>
      <c r="L598" s="37"/>
      <c r="M598" s="37"/>
      <c r="N598" s="37"/>
      <c r="O598" s="46"/>
      <c r="P598" s="51"/>
      <c r="Q598" s="36"/>
      <c r="R598" s="36"/>
    </row>
    <row r="599" spans="1:18" x14ac:dyDescent="0.35">
      <c r="A599" s="43"/>
      <c r="B599" s="36"/>
      <c r="C599" s="44"/>
      <c r="D599" s="12" t="s">
        <v>48</v>
      </c>
      <c r="E599" s="14" t="s">
        <v>98</v>
      </c>
      <c r="F599" s="12" t="s">
        <v>93</v>
      </c>
      <c r="G599" s="16" t="s">
        <v>19</v>
      </c>
      <c r="H599" s="16" t="s">
        <v>19</v>
      </c>
      <c r="I599" s="16" t="s">
        <v>19</v>
      </c>
      <c r="J599" s="16" t="s">
        <v>19</v>
      </c>
      <c r="K599" s="14" t="s">
        <v>19</v>
      </c>
      <c r="L599" s="37"/>
      <c r="M599" s="37"/>
      <c r="N599" s="37"/>
      <c r="O599" s="46"/>
      <c r="P599" s="51"/>
      <c r="Q599" s="36"/>
      <c r="R599" s="36"/>
    </row>
    <row r="600" spans="1:18" x14ac:dyDescent="0.35">
      <c r="A600" s="43" t="s">
        <v>332</v>
      </c>
      <c r="B600" s="36" t="s">
        <v>106</v>
      </c>
      <c r="C600" s="44" t="s">
        <v>66</v>
      </c>
      <c r="D600" s="12" t="s">
        <v>16</v>
      </c>
      <c r="E600" s="14" t="s">
        <v>98</v>
      </c>
      <c r="F600" s="12" t="s">
        <v>89</v>
      </c>
      <c r="G600" s="14" t="s">
        <v>17</v>
      </c>
      <c r="H600" s="14">
        <v>3</v>
      </c>
      <c r="I600" s="16">
        <v>10</v>
      </c>
      <c r="J600" s="14" t="s">
        <v>43</v>
      </c>
      <c r="K600" s="19">
        <f>P600</f>
        <v>30</v>
      </c>
      <c r="L600" s="37" t="s">
        <v>17</v>
      </c>
      <c r="M600" s="37">
        <v>3</v>
      </c>
      <c r="N600" s="37">
        <v>10</v>
      </c>
      <c r="O600" s="39">
        <v>32</v>
      </c>
      <c r="P600" s="37">
        <v>30</v>
      </c>
      <c r="Q600" s="36">
        <v>696.95331036908067</v>
      </c>
      <c r="R600" s="36" t="s">
        <v>20</v>
      </c>
    </row>
    <row r="601" spans="1:18" x14ac:dyDescent="0.35">
      <c r="A601" s="43"/>
      <c r="B601" s="36"/>
      <c r="C601" s="44"/>
      <c r="D601" s="12" t="s">
        <v>21</v>
      </c>
      <c r="E601" s="14" t="s">
        <v>98</v>
      </c>
      <c r="F601" s="12" t="s">
        <v>72</v>
      </c>
      <c r="G601" s="14" t="s">
        <v>19</v>
      </c>
      <c r="H601" s="14" t="s">
        <v>19</v>
      </c>
      <c r="I601" s="16" t="s">
        <v>19</v>
      </c>
      <c r="J601" s="14" t="s">
        <v>19</v>
      </c>
      <c r="K601" s="14" t="s">
        <v>19</v>
      </c>
      <c r="L601" s="37"/>
      <c r="M601" s="37"/>
      <c r="N601" s="37"/>
      <c r="O601" s="39"/>
      <c r="P601" s="35"/>
      <c r="Q601" s="36"/>
      <c r="R601" s="36"/>
    </row>
    <row r="602" spans="1:18" x14ac:dyDescent="0.35">
      <c r="A602" s="43"/>
      <c r="B602" s="36"/>
      <c r="C602" s="44"/>
      <c r="D602" s="12" t="s">
        <v>22</v>
      </c>
      <c r="E602" s="14" t="s">
        <v>98</v>
      </c>
      <c r="F602" s="12" t="s">
        <v>88</v>
      </c>
      <c r="G602" s="14" t="s">
        <v>19</v>
      </c>
      <c r="H602" s="14" t="s">
        <v>19</v>
      </c>
      <c r="I602" s="16" t="s">
        <v>19</v>
      </c>
      <c r="J602" s="14" t="s">
        <v>19</v>
      </c>
      <c r="K602" s="14" t="s">
        <v>19</v>
      </c>
      <c r="L602" s="37"/>
      <c r="M602" s="37"/>
      <c r="N602" s="37"/>
      <c r="O602" s="39"/>
      <c r="P602" s="35"/>
      <c r="Q602" s="36"/>
      <c r="R602" s="36"/>
    </row>
    <row r="603" spans="1:18" x14ac:dyDescent="0.35">
      <c r="A603" s="43"/>
      <c r="B603" s="36"/>
      <c r="C603" s="44"/>
      <c r="D603" s="12" t="s">
        <v>46</v>
      </c>
      <c r="E603" s="14" t="s">
        <v>98</v>
      </c>
      <c r="F603" s="12" t="s">
        <v>108</v>
      </c>
      <c r="G603" s="16">
        <v>600</v>
      </c>
      <c r="H603" s="16">
        <v>3</v>
      </c>
      <c r="I603" s="16">
        <v>10</v>
      </c>
      <c r="J603" s="16">
        <v>41</v>
      </c>
      <c r="K603" s="14">
        <v>40</v>
      </c>
      <c r="L603" s="37"/>
      <c r="M603" s="37"/>
      <c r="N603" s="37"/>
      <c r="O603" s="39"/>
      <c r="P603" s="35"/>
      <c r="Q603" s="36"/>
      <c r="R603" s="36"/>
    </row>
    <row r="604" spans="1:18" x14ac:dyDescent="0.35">
      <c r="A604" s="43" t="s">
        <v>333</v>
      </c>
      <c r="B604" s="36" t="s">
        <v>106</v>
      </c>
      <c r="C604" s="44" t="s">
        <v>66</v>
      </c>
      <c r="D604" s="12" t="s">
        <v>16</v>
      </c>
      <c r="E604" s="14" t="s">
        <v>98</v>
      </c>
      <c r="F604" s="12" t="s">
        <v>89</v>
      </c>
      <c r="G604" s="14" t="s">
        <v>23</v>
      </c>
      <c r="H604" s="14">
        <v>3</v>
      </c>
      <c r="I604" s="16">
        <v>30</v>
      </c>
      <c r="J604" s="14" t="s">
        <v>43</v>
      </c>
      <c r="K604" s="19">
        <f>P604</f>
        <v>25</v>
      </c>
      <c r="L604" s="37" t="s">
        <v>23</v>
      </c>
      <c r="M604" s="37">
        <v>3</v>
      </c>
      <c r="N604" s="37">
        <v>30</v>
      </c>
      <c r="O604" s="39">
        <v>34</v>
      </c>
      <c r="P604" s="37">
        <v>25</v>
      </c>
      <c r="Q604" s="36">
        <v>696.95331036908067</v>
      </c>
      <c r="R604" s="36" t="s">
        <v>20</v>
      </c>
    </row>
    <row r="605" spans="1:18" x14ac:dyDescent="0.35">
      <c r="A605" s="43"/>
      <c r="B605" s="36"/>
      <c r="C605" s="44"/>
      <c r="D605" s="12" t="s">
        <v>21</v>
      </c>
      <c r="E605" s="14" t="s">
        <v>98</v>
      </c>
      <c r="F605" s="12" t="s">
        <v>72</v>
      </c>
      <c r="G605" s="14" t="s">
        <v>19</v>
      </c>
      <c r="H605" s="14" t="s">
        <v>19</v>
      </c>
      <c r="I605" s="16" t="s">
        <v>19</v>
      </c>
      <c r="J605" s="14" t="s">
        <v>19</v>
      </c>
      <c r="K605" s="14" t="s">
        <v>19</v>
      </c>
      <c r="L605" s="37"/>
      <c r="M605" s="37"/>
      <c r="N605" s="37"/>
      <c r="O605" s="39"/>
      <c r="P605" s="35"/>
      <c r="Q605" s="36"/>
      <c r="R605" s="36"/>
    </row>
    <row r="606" spans="1:18" x14ac:dyDescent="0.35">
      <c r="A606" s="43"/>
      <c r="B606" s="36"/>
      <c r="C606" s="44"/>
      <c r="D606" s="12" t="s">
        <v>22</v>
      </c>
      <c r="E606" s="14" t="s">
        <v>98</v>
      </c>
      <c r="F606" s="12" t="s">
        <v>88</v>
      </c>
      <c r="G606" s="14" t="s">
        <v>19</v>
      </c>
      <c r="H606" s="14" t="s">
        <v>19</v>
      </c>
      <c r="I606" s="16" t="s">
        <v>19</v>
      </c>
      <c r="J606" s="14" t="s">
        <v>19</v>
      </c>
      <c r="K606" s="14" t="s">
        <v>19</v>
      </c>
      <c r="L606" s="37"/>
      <c r="M606" s="37"/>
      <c r="N606" s="37"/>
      <c r="O606" s="39"/>
      <c r="P606" s="35"/>
      <c r="Q606" s="36"/>
      <c r="R606" s="36"/>
    </row>
    <row r="607" spans="1:18" x14ac:dyDescent="0.35">
      <c r="A607" s="43"/>
      <c r="B607" s="36"/>
      <c r="C607" s="44"/>
      <c r="D607" s="12" t="s">
        <v>46</v>
      </c>
      <c r="E607" s="14" t="s">
        <v>98</v>
      </c>
      <c r="F607" s="12" t="s">
        <v>108</v>
      </c>
      <c r="G607" s="16">
        <v>480</v>
      </c>
      <c r="H607" s="16">
        <v>3</v>
      </c>
      <c r="I607" s="16">
        <v>10</v>
      </c>
      <c r="J607" s="16">
        <v>52</v>
      </c>
      <c r="K607" s="14">
        <v>40</v>
      </c>
      <c r="L607" s="37"/>
      <c r="M607" s="37"/>
      <c r="N607" s="37"/>
      <c r="O607" s="39"/>
      <c r="P607" s="35"/>
      <c r="Q607" s="36"/>
      <c r="R607" s="36"/>
    </row>
    <row r="608" spans="1:18" x14ac:dyDescent="0.35">
      <c r="A608" s="43" t="s">
        <v>334</v>
      </c>
      <c r="B608" s="36" t="s">
        <v>106</v>
      </c>
      <c r="C608" s="44" t="s">
        <v>66</v>
      </c>
      <c r="D608" s="12" t="s">
        <v>16</v>
      </c>
      <c r="E608" s="14" t="s">
        <v>98</v>
      </c>
      <c r="F608" s="12" t="s">
        <v>90</v>
      </c>
      <c r="G608" s="14" t="s">
        <v>17</v>
      </c>
      <c r="H608" s="14">
        <v>3</v>
      </c>
      <c r="I608" s="16">
        <v>10</v>
      </c>
      <c r="J608" s="14" t="s">
        <v>44</v>
      </c>
      <c r="K608" s="19">
        <f>P608</f>
        <v>40</v>
      </c>
      <c r="L608" s="37" t="s">
        <v>17</v>
      </c>
      <c r="M608" s="37">
        <v>3</v>
      </c>
      <c r="N608" s="37">
        <v>10</v>
      </c>
      <c r="O608" s="39">
        <v>41</v>
      </c>
      <c r="P608" s="37">
        <v>40</v>
      </c>
      <c r="Q608" s="36">
        <v>696.95331036908067</v>
      </c>
      <c r="R608" s="36" t="s">
        <v>69</v>
      </c>
    </row>
    <row r="609" spans="1:18" x14ac:dyDescent="0.35">
      <c r="A609" s="43"/>
      <c r="B609" s="36"/>
      <c r="C609" s="44"/>
      <c r="D609" s="12" t="s">
        <v>21</v>
      </c>
      <c r="E609" s="14" t="s">
        <v>98</v>
      </c>
      <c r="F609" s="12" t="s">
        <v>72</v>
      </c>
      <c r="G609" s="14" t="s">
        <v>19</v>
      </c>
      <c r="H609" s="14" t="s">
        <v>19</v>
      </c>
      <c r="I609" s="16" t="s">
        <v>19</v>
      </c>
      <c r="J609" s="14" t="s">
        <v>19</v>
      </c>
      <c r="K609" s="14" t="s">
        <v>19</v>
      </c>
      <c r="L609" s="37"/>
      <c r="M609" s="37"/>
      <c r="N609" s="37"/>
      <c r="O609" s="39"/>
      <c r="P609" s="35"/>
      <c r="Q609" s="36"/>
      <c r="R609" s="36"/>
    </row>
    <row r="610" spans="1:18" x14ac:dyDescent="0.35">
      <c r="A610" s="43"/>
      <c r="B610" s="36"/>
      <c r="C610" s="44"/>
      <c r="D610" s="12" t="s">
        <v>22</v>
      </c>
      <c r="E610" s="14" t="s">
        <v>98</v>
      </c>
      <c r="F610" s="12" t="s">
        <v>88</v>
      </c>
      <c r="G610" s="14" t="s">
        <v>19</v>
      </c>
      <c r="H610" s="14" t="s">
        <v>19</v>
      </c>
      <c r="I610" s="16" t="s">
        <v>19</v>
      </c>
      <c r="J610" s="14" t="s">
        <v>19</v>
      </c>
      <c r="K610" s="14" t="s">
        <v>19</v>
      </c>
      <c r="L610" s="37"/>
      <c r="M610" s="37"/>
      <c r="N610" s="37"/>
      <c r="O610" s="39"/>
      <c r="P610" s="35"/>
      <c r="Q610" s="36"/>
      <c r="R610" s="36"/>
    </row>
    <row r="611" spans="1:18" x14ac:dyDescent="0.35">
      <c r="A611" s="43"/>
      <c r="B611" s="36"/>
      <c r="C611" s="44"/>
      <c r="D611" s="12" t="s">
        <v>46</v>
      </c>
      <c r="E611" s="14" t="s">
        <v>98</v>
      </c>
      <c r="F611" s="12" t="s">
        <v>109</v>
      </c>
      <c r="G611" s="16">
        <v>600</v>
      </c>
      <c r="H611" s="16">
        <v>3</v>
      </c>
      <c r="I611" s="16">
        <v>10</v>
      </c>
      <c r="J611" s="16">
        <v>52</v>
      </c>
      <c r="K611" s="14">
        <v>50</v>
      </c>
      <c r="L611" s="37"/>
      <c r="M611" s="37"/>
      <c r="N611" s="37"/>
      <c r="O611" s="39"/>
      <c r="P611" s="35"/>
      <c r="Q611" s="36"/>
      <c r="R611" s="36"/>
    </row>
    <row r="612" spans="1:18" x14ac:dyDescent="0.35">
      <c r="A612" s="43" t="s">
        <v>335</v>
      </c>
      <c r="B612" s="36" t="s">
        <v>106</v>
      </c>
      <c r="C612" s="44" t="s">
        <v>66</v>
      </c>
      <c r="D612" s="12" t="s">
        <v>16</v>
      </c>
      <c r="E612" s="14" t="s">
        <v>98</v>
      </c>
      <c r="F612" s="12" t="s">
        <v>90</v>
      </c>
      <c r="G612" s="14" t="s">
        <v>23</v>
      </c>
      <c r="H612" s="14">
        <v>3</v>
      </c>
      <c r="I612" s="16">
        <v>30</v>
      </c>
      <c r="J612" s="14" t="s">
        <v>44</v>
      </c>
      <c r="K612" s="19">
        <f>P612</f>
        <v>30</v>
      </c>
      <c r="L612" s="37" t="s">
        <v>23</v>
      </c>
      <c r="M612" s="37">
        <v>3</v>
      </c>
      <c r="N612" s="37">
        <v>30</v>
      </c>
      <c r="O612" s="39">
        <v>40</v>
      </c>
      <c r="P612" s="37">
        <v>30</v>
      </c>
      <c r="Q612" s="36">
        <v>696.95331036908067</v>
      </c>
      <c r="R612" s="36" t="s">
        <v>20</v>
      </c>
    </row>
    <row r="613" spans="1:18" x14ac:dyDescent="0.35">
      <c r="A613" s="43"/>
      <c r="B613" s="36"/>
      <c r="C613" s="44"/>
      <c r="D613" s="12" t="s">
        <v>21</v>
      </c>
      <c r="E613" s="14" t="s">
        <v>98</v>
      </c>
      <c r="F613" s="12" t="s">
        <v>72</v>
      </c>
      <c r="G613" s="14" t="s">
        <v>19</v>
      </c>
      <c r="H613" s="14" t="s">
        <v>19</v>
      </c>
      <c r="I613" s="16" t="s">
        <v>19</v>
      </c>
      <c r="J613" s="14" t="s">
        <v>19</v>
      </c>
      <c r="K613" s="14" t="s">
        <v>19</v>
      </c>
      <c r="L613" s="37"/>
      <c r="M613" s="37"/>
      <c r="N613" s="37"/>
      <c r="O613" s="39"/>
      <c r="P613" s="35"/>
      <c r="Q613" s="36"/>
      <c r="R613" s="36"/>
    </row>
    <row r="614" spans="1:18" x14ac:dyDescent="0.35">
      <c r="A614" s="43"/>
      <c r="B614" s="36"/>
      <c r="C614" s="44"/>
      <c r="D614" s="12" t="s">
        <v>22</v>
      </c>
      <c r="E614" s="14" t="s">
        <v>98</v>
      </c>
      <c r="F614" s="12" t="s">
        <v>88</v>
      </c>
      <c r="G614" s="14" t="s">
        <v>19</v>
      </c>
      <c r="H614" s="14" t="s">
        <v>19</v>
      </c>
      <c r="I614" s="16" t="s">
        <v>19</v>
      </c>
      <c r="J614" s="14" t="s">
        <v>19</v>
      </c>
      <c r="K614" s="14" t="s">
        <v>19</v>
      </c>
      <c r="L614" s="37"/>
      <c r="M614" s="37"/>
      <c r="N614" s="37"/>
      <c r="O614" s="39"/>
      <c r="P614" s="35"/>
      <c r="Q614" s="36"/>
      <c r="R614" s="36"/>
    </row>
    <row r="615" spans="1:18" x14ac:dyDescent="0.35">
      <c r="A615" s="43"/>
      <c r="B615" s="36"/>
      <c r="C615" s="44"/>
      <c r="D615" s="12" t="s">
        <v>46</v>
      </c>
      <c r="E615" s="14" t="s">
        <v>98</v>
      </c>
      <c r="F615" s="12" t="s">
        <v>109</v>
      </c>
      <c r="G615" s="16">
        <v>480</v>
      </c>
      <c r="H615" s="16">
        <v>3</v>
      </c>
      <c r="I615" s="16">
        <v>10</v>
      </c>
      <c r="J615" s="16">
        <v>65</v>
      </c>
      <c r="K615" s="14">
        <v>50</v>
      </c>
      <c r="L615" s="37"/>
      <c r="M615" s="37"/>
      <c r="N615" s="37"/>
      <c r="O615" s="39"/>
      <c r="P615" s="35"/>
      <c r="Q615" s="36"/>
      <c r="R615" s="36"/>
    </row>
    <row r="616" spans="1:18" x14ac:dyDescent="0.35">
      <c r="A616" s="43" t="s">
        <v>336</v>
      </c>
      <c r="B616" s="36" t="s">
        <v>106</v>
      </c>
      <c r="C616" s="44" t="s">
        <v>66</v>
      </c>
      <c r="D616" s="12" t="s">
        <v>16</v>
      </c>
      <c r="E616" s="14" t="s">
        <v>98</v>
      </c>
      <c r="F616" s="12" t="s">
        <v>90</v>
      </c>
      <c r="G616" s="14">
        <v>240</v>
      </c>
      <c r="H616" s="14">
        <v>3</v>
      </c>
      <c r="I616" s="16">
        <v>30</v>
      </c>
      <c r="J616" s="14" t="s">
        <v>44</v>
      </c>
      <c r="K616" s="19">
        <f>P616</f>
        <v>15</v>
      </c>
      <c r="L616" s="37">
        <v>240</v>
      </c>
      <c r="M616" s="37">
        <v>3</v>
      </c>
      <c r="N616" s="37">
        <v>30</v>
      </c>
      <c r="O616" s="39">
        <v>42</v>
      </c>
      <c r="P616" s="37">
        <v>15</v>
      </c>
      <c r="Q616" s="36">
        <v>696.95331036908067</v>
      </c>
      <c r="R616" s="36" t="s">
        <v>69</v>
      </c>
    </row>
    <row r="617" spans="1:18" x14ac:dyDescent="0.35">
      <c r="A617" s="43"/>
      <c r="B617" s="36"/>
      <c r="C617" s="44"/>
      <c r="D617" s="12" t="s">
        <v>21</v>
      </c>
      <c r="E617" s="14" t="s">
        <v>98</v>
      </c>
      <c r="F617" s="12" t="s">
        <v>72</v>
      </c>
      <c r="G617" s="14" t="s">
        <v>19</v>
      </c>
      <c r="H617" s="14" t="s">
        <v>19</v>
      </c>
      <c r="I617" s="16" t="s">
        <v>19</v>
      </c>
      <c r="J617" s="14" t="s">
        <v>19</v>
      </c>
      <c r="K617" s="14" t="s">
        <v>19</v>
      </c>
      <c r="L617" s="37"/>
      <c r="M617" s="37"/>
      <c r="N617" s="37"/>
      <c r="O617" s="39"/>
      <c r="P617" s="35"/>
      <c r="Q617" s="36"/>
      <c r="R617" s="36"/>
    </row>
    <row r="618" spans="1:18" x14ac:dyDescent="0.35">
      <c r="A618" s="43"/>
      <c r="B618" s="36"/>
      <c r="C618" s="44"/>
      <c r="D618" s="12" t="s">
        <v>22</v>
      </c>
      <c r="E618" s="14" t="s">
        <v>98</v>
      </c>
      <c r="F618" s="12" t="s">
        <v>88</v>
      </c>
      <c r="G618" s="14" t="s">
        <v>19</v>
      </c>
      <c r="H618" s="14" t="s">
        <v>19</v>
      </c>
      <c r="I618" s="16" t="s">
        <v>19</v>
      </c>
      <c r="J618" s="14" t="s">
        <v>19</v>
      </c>
      <c r="K618" s="14" t="s">
        <v>19</v>
      </c>
      <c r="L618" s="37"/>
      <c r="M618" s="37"/>
      <c r="N618" s="37"/>
      <c r="O618" s="39"/>
      <c r="P618" s="35"/>
      <c r="Q618" s="36"/>
      <c r="R618" s="36"/>
    </row>
    <row r="619" spans="1:18" x14ac:dyDescent="0.35">
      <c r="A619" s="43"/>
      <c r="B619" s="36"/>
      <c r="C619" s="44"/>
      <c r="D619" s="12" t="s">
        <v>46</v>
      </c>
      <c r="E619" s="14" t="s">
        <v>98</v>
      </c>
      <c r="F619" s="12" t="s">
        <v>109</v>
      </c>
      <c r="G619" s="16">
        <v>240</v>
      </c>
      <c r="H619" s="16">
        <v>3</v>
      </c>
      <c r="I619" s="16">
        <v>10</v>
      </c>
      <c r="J619" s="16">
        <v>54</v>
      </c>
      <c r="K619" s="14">
        <v>20</v>
      </c>
      <c r="L619" s="37"/>
      <c r="M619" s="37"/>
      <c r="N619" s="37"/>
      <c r="O619" s="39"/>
      <c r="P619" s="35"/>
      <c r="Q619" s="36"/>
      <c r="R619" s="36"/>
    </row>
    <row r="620" spans="1:18" x14ac:dyDescent="0.35">
      <c r="A620" s="43" t="s">
        <v>337</v>
      </c>
      <c r="B620" s="36" t="s">
        <v>106</v>
      </c>
      <c r="C620" s="44" t="s">
        <v>66</v>
      </c>
      <c r="D620" s="12" t="s">
        <v>16</v>
      </c>
      <c r="E620" s="14" t="s">
        <v>98</v>
      </c>
      <c r="F620" s="12" t="s">
        <v>90</v>
      </c>
      <c r="G620" s="14">
        <v>200</v>
      </c>
      <c r="H620" s="14">
        <v>3</v>
      </c>
      <c r="I620" s="16">
        <v>30</v>
      </c>
      <c r="J620" s="14" t="s">
        <v>44</v>
      </c>
      <c r="K620" s="19">
        <f>P620</f>
        <v>15</v>
      </c>
      <c r="L620" s="37">
        <v>200</v>
      </c>
      <c r="M620" s="37">
        <v>3</v>
      </c>
      <c r="N620" s="37">
        <v>30</v>
      </c>
      <c r="O620" s="39">
        <v>48.3</v>
      </c>
      <c r="P620" s="37">
        <v>15</v>
      </c>
      <c r="Q620" s="36">
        <v>696.95331036908067</v>
      </c>
      <c r="R620" s="36" t="s">
        <v>20</v>
      </c>
    </row>
    <row r="621" spans="1:18" x14ac:dyDescent="0.35">
      <c r="A621" s="43"/>
      <c r="B621" s="36"/>
      <c r="C621" s="44"/>
      <c r="D621" s="12" t="s">
        <v>21</v>
      </c>
      <c r="E621" s="14" t="s">
        <v>98</v>
      </c>
      <c r="F621" s="12" t="s">
        <v>72</v>
      </c>
      <c r="G621" s="14" t="s">
        <v>19</v>
      </c>
      <c r="H621" s="14" t="s">
        <v>19</v>
      </c>
      <c r="I621" s="16" t="s">
        <v>19</v>
      </c>
      <c r="J621" s="14" t="s">
        <v>19</v>
      </c>
      <c r="K621" s="14" t="s">
        <v>19</v>
      </c>
      <c r="L621" s="37"/>
      <c r="M621" s="37"/>
      <c r="N621" s="37"/>
      <c r="O621" s="39"/>
      <c r="P621" s="35"/>
      <c r="Q621" s="36"/>
      <c r="R621" s="36"/>
    </row>
    <row r="622" spans="1:18" x14ac:dyDescent="0.35">
      <c r="A622" s="43"/>
      <c r="B622" s="36"/>
      <c r="C622" s="44"/>
      <c r="D622" s="12" t="s">
        <v>22</v>
      </c>
      <c r="E622" s="14" t="s">
        <v>98</v>
      </c>
      <c r="F622" s="12" t="s">
        <v>88</v>
      </c>
      <c r="G622" s="14" t="s">
        <v>19</v>
      </c>
      <c r="H622" s="14" t="s">
        <v>19</v>
      </c>
      <c r="I622" s="16" t="s">
        <v>19</v>
      </c>
      <c r="J622" s="14" t="s">
        <v>19</v>
      </c>
      <c r="K622" s="14" t="s">
        <v>19</v>
      </c>
      <c r="L622" s="37"/>
      <c r="M622" s="37"/>
      <c r="N622" s="37"/>
      <c r="O622" s="39"/>
      <c r="P622" s="35"/>
      <c r="Q622" s="36"/>
      <c r="R622" s="36"/>
    </row>
    <row r="623" spans="1:18" x14ac:dyDescent="0.35">
      <c r="A623" s="43"/>
      <c r="B623" s="36"/>
      <c r="C623" s="44"/>
      <c r="D623" s="12" t="s">
        <v>46</v>
      </c>
      <c r="E623" s="14" t="s">
        <v>98</v>
      </c>
      <c r="F623" s="12" t="s">
        <v>109</v>
      </c>
      <c r="G623" s="16">
        <v>200</v>
      </c>
      <c r="H623" s="16">
        <v>3</v>
      </c>
      <c r="I623" s="16">
        <v>10</v>
      </c>
      <c r="J623" s="16" t="s">
        <v>70</v>
      </c>
      <c r="K623" s="14">
        <v>20</v>
      </c>
      <c r="L623" s="37"/>
      <c r="M623" s="37"/>
      <c r="N623" s="37"/>
      <c r="O623" s="39"/>
      <c r="P623" s="35"/>
      <c r="Q623" s="36"/>
      <c r="R623" s="36"/>
    </row>
    <row r="624" spans="1:18" x14ac:dyDescent="0.35">
      <c r="A624" s="43" t="s">
        <v>338</v>
      </c>
      <c r="B624" s="36" t="s">
        <v>106</v>
      </c>
      <c r="C624" s="44" t="s">
        <v>66</v>
      </c>
      <c r="D624" s="12" t="s">
        <v>16</v>
      </c>
      <c r="E624" s="14" t="s">
        <v>98</v>
      </c>
      <c r="F624" s="12" t="s">
        <v>91</v>
      </c>
      <c r="G624" s="14" t="s">
        <v>17</v>
      </c>
      <c r="H624" s="14">
        <v>3</v>
      </c>
      <c r="I624" s="16">
        <v>10</v>
      </c>
      <c r="J624" s="14" t="s">
        <v>45</v>
      </c>
      <c r="K624" s="19">
        <f>P624</f>
        <v>60</v>
      </c>
      <c r="L624" s="37" t="s">
        <v>17</v>
      </c>
      <c r="M624" s="37">
        <v>3</v>
      </c>
      <c r="N624" s="37">
        <v>10</v>
      </c>
      <c r="O624" s="39">
        <v>62</v>
      </c>
      <c r="P624" s="37">
        <v>60</v>
      </c>
      <c r="Q624" s="36">
        <v>696.95331036908067</v>
      </c>
      <c r="R624" s="36" t="s">
        <v>20</v>
      </c>
    </row>
    <row r="625" spans="1:18" x14ac:dyDescent="0.35">
      <c r="A625" s="43"/>
      <c r="B625" s="36"/>
      <c r="C625" s="44"/>
      <c r="D625" s="12" t="s">
        <v>21</v>
      </c>
      <c r="E625" s="14" t="s">
        <v>98</v>
      </c>
      <c r="F625" s="12" t="s">
        <v>72</v>
      </c>
      <c r="G625" s="14" t="s">
        <v>19</v>
      </c>
      <c r="H625" s="14" t="s">
        <v>19</v>
      </c>
      <c r="I625" s="16" t="s">
        <v>19</v>
      </c>
      <c r="J625" s="14" t="s">
        <v>19</v>
      </c>
      <c r="K625" s="14" t="s">
        <v>19</v>
      </c>
      <c r="L625" s="37"/>
      <c r="M625" s="37"/>
      <c r="N625" s="37"/>
      <c r="O625" s="39"/>
      <c r="P625" s="35"/>
      <c r="Q625" s="36"/>
      <c r="R625" s="36"/>
    </row>
    <row r="626" spans="1:18" x14ac:dyDescent="0.35">
      <c r="A626" s="43"/>
      <c r="B626" s="36"/>
      <c r="C626" s="44"/>
      <c r="D626" s="12" t="s">
        <v>22</v>
      </c>
      <c r="E626" s="14" t="s">
        <v>98</v>
      </c>
      <c r="F626" s="12" t="s">
        <v>88</v>
      </c>
      <c r="G626" s="14" t="s">
        <v>19</v>
      </c>
      <c r="H626" s="14" t="s">
        <v>19</v>
      </c>
      <c r="I626" s="16" t="s">
        <v>19</v>
      </c>
      <c r="J626" s="14" t="s">
        <v>19</v>
      </c>
      <c r="K626" s="14" t="s">
        <v>19</v>
      </c>
      <c r="L626" s="37"/>
      <c r="M626" s="37"/>
      <c r="N626" s="37"/>
      <c r="O626" s="39"/>
      <c r="P626" s="35"/>
      <c r="Q626" s="36"/>
      <c r="R626" s="36"/>
    </row>
    <row r="627" spans="1:18" x14ac:dyDescent="0.35">
      <c r="A627" s="43"/>
      <c r="B627" s="36"/>
      <c r="C627" s="44"/>
      <c r="D627" s="12" t="s">
        <v>46</v>
      </c>
      <c r="E627" s="14" t="s">
        <v>98</v>
      </c>
      <c r="F627" s="12" t="s">
        <v>110</v>
      </c>
      <c r="G627" s="16">
        <v>600</v>
      </c>
      <c r="H627" s="16">
        <v>3</v>
      </c>
      <c r="I627" s="16">
        <v>10</v>
      </c>
      <c r="J627" s="16">
        <v>62</v>
      </c>
      <c r="K627" s="14">
        <v>60</v>
      </c>
      <c r="L627" s="37"/>
      <c r="M627" s="37"/>
      <c r="N627" s="37"/>
      <c r="O627" s="39"/>
      <c r="P627" s="35"/>
      <c r="Q627" s="36"/>
      <c r="R627" s="36"/>
    </row>
    <row r="628" spans="1:18" x14ac:dyDescent="0.35">
      <c r="A628" s="43" t="s">
        <v>339</v>
      </c>
      <c r="B628" s="36" t="s">
        <v>106</v>
      </c>
      <c r="C628" s="44" t="s">
        <v>66</v>
      </c>
      <c r="D628" s="12" t="s">
        <v>16</v>
      </c>
      <c r="E628" s="14" t="s">
        <v>98</v>
      </c>
      <c r="F628" s="12" t="s">
        <v>91</v>
      </c>
      <c r="G628" s="14" t="s">
        <v>23</v>
      </c>
      <c r="H628" s="14">
        <v>3</v>
      </c>
      <c r="I628" s="16">
        <v>30</v>
      </c>
      <c r="J628" s="14" t="s">
        <v>45</v>
      </c>
      <c r="K628" s="19">
        <f>P628</f>
        <v>50</v>
      </c>
      <c r="L628" s="37" t="s">
        <v>23</v>
      </c>
      <c r="M628" s="37">
        <v>3</v>
      </c>
      <c r="N628" s="37">
        <v>30</v>
      </c>
      <c r="O628" s="39">
        <v>65</v>
      </c>
      <c r="P628" s="37">
        <v>50</v>
      </c>
      <c r="Q628" s="36">
        <v>696.95331036908067</v>
      </c>
      <c r="R628" s="36" t="s">
        <v>20</v>
      </c>
    </row>
    <row r="629" spans="1:18" x14ac:dyDescent="0.35">
      <c r="A629" s="43"/>
      <c r="B629" s="36"/>
      <c r="C629" s="44"/>
      <c r="D629" s="12" t="s">
        <v>21</v>
      </c>
      <c r="E629" s="14" t="s">
        <v>98</v>
      </c>
      <c r="F629" s="12" t="s">
        <v>72</v>
      </c>
      <c r="G629" s="14" t="s">
        <v>19</v>
      </c>
      <c r="H629" s="14" t="s">
        <v>19</v>
      </c>
      <c r="I629" s="16" t="s">
        <v>19</v>
      </c>
      <c r="J629" s="14" t="s">
        <v>19</v>
      </c>
      <c r="K629" s="14" t="s">
        <v>19</v>
      </c>
      <c r="L629" s="37"/>
      <c r="M629" s="37"/>
      <c r="N629" s="37"/>
      <c r="O629" s="39"/>
      <c r="P629" s="35"/>
      <c r="Q629" s="36"/>
      <c r="R629" s="36"/>
    </row>
    <row r="630" spans="1:18" x14ac:dyDescent="0.35">
      <c r="A630" s="43"/>
      <c r="B630" s="36"/>
      <c r="C630" s="44"/>
      <c r="D630" s="12" t="s">
        <v>22</v>
      </c>
      <c r="E630" s="14" t="s">
        <v>98</v>
      </c>
      <c r="F630" s="12" t="s">
        <v>88</v>
      </c>
      <c r="G630" s="14" t="s">
        <v>19</v>
      </c>
      <c r="H630" s="14" t="s">
        <v>19</v>
      </c>
      <c r="I630" s="16" t="s">
        <v>19</v>
      </c>
      <c r="J630" s="14" t="s">
        <v>19</v>
      </c>
      <c r="K630" s="14" t="s">
        <v>19</v>
      </c>
      <c r="L630" s="37"/>
      <c r="M630" s="37"/>
      <c r="N630" s="37"/>
      <c r="O630" s="39"/>
      <c r="P630" s="35"/>
      <c r="Q630" s="36"/>
      <c r="R630" s="36"/>
    </row>
    <row r="631" spans="1:18" x14ac:dyDescent="0.35">
      <c r="A631" s="43"/>
      <c r="B631" s="36"/>
      <c r="C631" s="44"/>
      <c r="D631" s="12" t="s">
        <v>46</v>
      </c>
      <c r="E631" s="14" t="s">
        <v>98</v>
      </c>
      <c r="F631" s="12" t="s">
        <v>110</v>
      </c>
      <c r="G631" s="16">
        <v>480</v>
      </c>
      <c r="H631" s="16">
        <v>3</v>
      </c>
      <c r="I631" s="16">
        <v>10</v>
      </c>
      <c r="J631" s="16">
        <v>65</v>
      </c>
      <c r="K631" s="14">
        <v>50</v>
      </c>
      <c r="L631" s="37"/>
      <c r="M631" s="37"/>
      <c r="N631" s="37"/>
      <c r="O631" s="39"/>
      <c r="P631" s="35"/>
      <c r="Q631" s="36"/>
      <c r="R631" s="36"/>
    </row>
    <row r="632" spans="1:18" x14ac:dyDescent="0.35">
      <c r="A632" s="43" t="s">
        <v>340</v>
      </c>
      <c r="B632" s="36" t="s">
        <v>106</v>
      </c>
      <c r="C632" s="44" t="s">
        <v>66</v>
      </c>
      <c r="D632" s="12" t="s">
        <v>16</v>
      </c>
      <c r="E632" s="14" t="s">
        <v>98</v>
      </c>
      <c r="F632" s="12" t="s">
        <v>91</v>
      </c>
      <c r="G632" s="14">
        <v>240</v>
      </c>
      <c r="H632" s="14">
        <v>3</v>
      </c>
      <c r="I632" s="16">
        <v>30</v>
      </c>
      <c r="J632" s="14" t="s">
        <v>45</v>
      </c>
      <c r="K632" s="19">
        <f>P632</f>
        <v>20</v>
      </c>
      <c r="L632" s="37">
        <v>240</v>
      </c>
      <c r="M632" s="37">
        <v>3</v>
      </c>
      <c r="N632" s="37">
        <v>30</v>
      </c>
      <c r="O632" s="39">
        <v>54</v>
      </c>
      <c r="P632" s="37">
        <v>20</v>
      </c>
      <c r="Q632" s="36">
        <v>696.95331036908067</v>
      </c>
      <c r="R632" s="36" t="s">
        <v>20</v>
      </c>
    </row>
    <row r="633" spans="1:18" x14ac:dyDescent="0.35">
      <c r="A633" s="43"/>
      <c r="B633" s="36"/>
      <c r="C633" s="44"/>
      <c r="D633" s="12" t="s">
        <v>21</v>
      </c>
      <c r="E633" s="14" t="s">
        <v>98</v>
      </c>
      <c r="F633" s="12" t="s">
        <v>72</v>
      </c>
      <c r="G633" s="14" t="s">
        <v>19</v>
      </c>
      <c r="H633" s="14" t="s">
        <v>19</v>
      </c>
      <c r="I633" s="16" t="s">
        <v>19</v>
      </c>
      <c r="J633" s="14" t="s">
        <v>19</v>
      </c>
      <c r="K633" s="14" t="s">
        <v>19</v>
      </c>
      <c r="L633" s="37"/>
      <c r="M633" s="37"/>
      <c r="N633" s="37"/>
      <c r="O633" s="39"/>
      <c r="P633" s="35"/>
      <c r="Q633" s="36"/>
      <c r="R633" s="36"/>
    </row>
    <row r="634" spans="1:18" x14ac:dyDescent="0.35">
      <c r="A634" s="43"/>
      <c r="B634" s="36"/>
      <c r="C634" s="44"/>
      <c r="D634" s="12" t="s">
        <v>22</v>
      </c>
      <c r="E634" s="14" t="s">
        <v>98</v>
      </c>
      <c r="F634" s="12" t="s">
        <v>88</v>
      </c>
      <c r="G634" s="14" t="s">
        <v>19</v>
      </c>
      <c r="H634" s="14" t="s">
        <v>19</v>
      </c>
      <c r="I634" s="16" t="s">
        <v>19</v>
      </c>
      <c r="J634" s="14" t="s">
        <v>19</v>
      </c>
      <c r="K634" s="14" t="s">
        <v>19</v>
      </c>
      <c r="L634" s="37"/>
      <c r="M634" s="37"/>
      <c r="N634" s="37"/>
      <c r="O634" s="39"/>
      <c r="P634" s="35"/>
      <c r="Q634" s="36"/>
      <c r="R634" s="36"/>
    </row>
    <row r="635" spans="1:18" x14ac:dyDescent="0.35">
      <c r="A635" s="43"/>
      <c r="B635" s="36"/>
      <c r="C635" s="44"/>
      <c r="D635" s="12" t="s">
        <v>46</v>
      </c>
      <c r="E635" s="14" t="s">
        <v>98</v>
      </c>
      <c r="F635" s="12" t="s">
        <v>110</v>
      </c>
      <c r="G635" s="16">
        <v>240</v>
      </c>
      <c r="H635" s="16">
        <v>3</v>
      </c>
      <c r="I635" s="16">
        <v>10</v>
      </c>
      <c r="J635" s="16">
        <v>68</v>
      </c>
      <c r="K635" s="14">
        <v>25</v>
      </c>
      <c r="L635" s="37"/>
      <c r="M635" s="37"/>
      <c r="N635" s="37"/>
      <c r="O635" s="39"/>
      <c r="P635" s="35"/>
      <c r="Q635" s="36"/>
      <c r="R635" s="36"/>
    </row>
    <row r="636" spans="1:18" x14ac:dyDescent="0.35">
      <c r="A636" s="43" t="s">
        <v>341</v>
      </c>
      <c r="B636" s="36" t="s">
        <v>106</v>
      </c>
      <c r="C636" s="44" t="s">
        <v>66</v>
      </c>
      <c r="D636" s="12" t="s">
        <v>16</v>
      </c>
      <c r="E636" s="14" t="s">
        <v>98</v>
      </c>
      <c r="F636" s="12" t="s">
        <v>91</v>
      </c>
      <c r="G636" s="14">
        <v>200</v>
      </c>
      <c r="H636" s="14">
        <v>3</v>
      </c>
      <c r="I636" s="16">
        <v>30</v>
      </c>
      <c r="J636" s="14" t="s">
        <v>45</v>
      </c>
      <c r="K636" s="19">
        <f>P636</f>
        <v>20</v>
      </c>
      <c r="L636" s="37">
        <v>200</v>
      </c>
      <c r="M636" s="37">
        <v>3</v>
      </c>
      <c r="N636" s="37">
        <v>30</v>
      </c>
      <c r="O636" s="39">
        <v>62.1</v>
      </c>
      <c r="P636" s="37">
        <v>20</v>
      </c>
      <c r="Q636" s="36">
        <v>696.95331036908067</v>
      </c>
      <c r="R636" s="36" t="s">
        <v>20</v>
      </c>
    </row>
    <row r="637" spans="1:18" x14ac:dyDescent="0.35">
      <c r="A637" s="43"/>
      <c r="B637" s="36"/>
      <c r="C637" s="44"/>
      <c r="D637" s="12" t="s">
        <v>21</v>
      </c>
      <c r="E637" s="14" t="s">
        <v>98</v>
      </c>
      <c r="F637" s="12" t="s">
        <v>72</v>
      </c>
      <c r="G637" s="14" t="s">
        <v>19</v>
      </c>
      <c r="H637" s="14" t="s">
        <v>19</v>
      </c>
      <c r="I637" s="16" t="s">
        <v>19</v>
      </c>
      <c r="J637" s="14" t="s">
        <v>19</v>
      </c>
      <c r="K637" s="14" t="s">
        <v>19</v>
      </c>
      <c r="L637" s="37"/>
      <c r="M637" s="37"/>
      <c r="N637" s="37"/>
      <c r="O637" s="39"/>
      <c r="P637" s="35"/>
      <c r="Q637" s="36"/>
      <c r="R637" s="36"/>
    </row>
    <row r="638" spans="1:18" x14ac:dyDescent="0.35">
      <c r="A638" s="43"/>
      <c r="B638" s="36"/>
      <c r="C638" s="44"/>
      <c r="D638" s="12" t="s">
        <v>22</v>
      </c>
      <c r="E638" s="14" t="s">
        <v>98</v>
      </c>
      <c r="F638" s="12" t="s">
        <v>88</v>
      </c>
      <c r="G638" s="14" t="s">
        <v>19</v>
      </c>
      <c r="H638" s="14" t="s">
        <v>19</v>
      </c>
      <c r="I638" s="16" t="s">
        <v>19</v>
      </c>
      <c r="J638" s="14" t="s">
        <v>19</v>
      </c>
      <c r="K638" s="14" t="s">
        <v>19</v>
      </c>
      <c r="L638" s="37"/>
      <c r="M638" s="37"/>
      <c r="N638" s="37"/>
      <c r="O638" s="39"/>
      <c r="P638" s="35"/>
      <c r="Q638" s="36"/>
      <c r="R638" s="36"/>
    </row>
    <row r="639" spans="1:18" x14ac:dyDescent="0.35">
      <c r="A639" s="43"/>
      <c r="B639" s="36"/>
      <c r="C639" s="44"/>
      <c r="D639" s="12" t="s">
        <v>46</v>
      </c>
      <c r="E639" s="14" t="s">
        <v>98</v>
      </c>
      <c r="F639" s="12" t="s">
        <v>110</v>
      </c>
      <c r="G639" s="16">
        <v>200</v>
      </c>
      <c r="H639" s="16">
        <v>3</v>
      </c>
      <c r="I639" s="16">
        <v>10</v>
      </c>
      <c r="J639" s="16" t="s">
        <v>70</v>
      </c>
      <c r="K639" s="14">
        <v>20</v>
      </c>
      <c r="L639" s="37"/>
      <c r="M639" s="37"/>
      <c r="N639" s="37"/>
      <c r="O639" s="39"/>
      <c r="P639" s="35"/>
      <c r="Q639" s="36"/>
      <c r="R639" s="36"/>
    </row>
  </sheetData>
  <sheetProtection algorithmName="SHA-512" hashValue="7rE7NifXQ8OPwDo/62BKIeaOUAfWQmpg50cYnY+p5E0cLj1YfowOOrr/8ohZPP4tG8JT3iQsoayshJy2tWuaZg==" saltValue="qLZlKI3weQHQlkO50/5Rug==" spinCount="100000" sheet="1" objects="1" scenarios="1"/>
  <autoFilter ref="A5:R639" xr:uid="{D4EC4B9E-2732-460C-850D-29CE6C697F50}"/>
  <mergeCells count="1456">
    <mergeCell ref="A3:A5"/>
    <mergeCell ref="C3:C5"/>
    <mergeCell ref="D3:K4"/>
    <mergeCell ref="L3:P4"/>
    <mergeCell ref="Q3:Q5"/>
    <mergeCell ref="R3:R5"/>
    <mergeCell ref="R11:R15"/>
    <mergeCell ref="A11:A15"/>
    <mergeCell ref="C11:C15"/>
    <mergeCell ref="L11:L15"/>
    <mergeCell ref="M11:M15"/>
    <mergeCell ref="N11:N15"/>
    <mergeCell ref="O11:O15"/>
    <mergeCell ref="P11:P15"/>
    <mergeCell ref="Q11:Q15"/>
    <mergeCell ref="A6:A10"/>
    <mergeCell ref="C6:C10"/>
    <mergeCell ref="L6:L10"/>
    <mergeCell ref="M6:M10"/>
    <mergeCell ref="N6:N10"/>
    <mergeCell ref="O6:O10"/>
    <mergeCell ref="P6:P10"/>
    <mergeCell ref="Q6:Q10"/>
    <mergeCell ref="R6:R10"/>
    <mergeCell ref="B6:B10"/>
    <mergeCell ref="B11:B15"/>
    <mergeCell ref="O26:O30"/>
    <mergeCell ref="P26:P30"/>
    <mergeCell ref="Q26:Q30"/>
    <mergeCell ref="R26:R30"/>
    <mergeCell ref="P21:P25"/>
    <mergeCell ref="Q21:Q25"/>
    <mergeCell ref="R21:R25"/>
    <mergeCell ref="A26:A30"/>
    <mergeCell ref="C26:C30"/>
    <mergeCell ref="L26:L30"/>
    <mergeCell ref="M26:M30"/>
    <mergeCell ref="N26:N30"/>
    <mergeCell ref="Q16:Q20"/>
    <mergeCell ref="R16:R20"/>
    <mergeCell ref="A21:A25"/>
    <mergeCell ref="C21:C25"/>
    <mergeCell ref="L21:L25"/>
    <mergeCell ref="M21:M25"/>
    <mergeCell ref="N21:N25"/>
    <mergeCell ref="O21:O25"/>
    <mergeCell ref="A16:A20"/>
    <mergeCell ref="C16:C20"/>
    <mergeCell ref="L16:L20"/>
    <mergeCell ref="M16:M20"/>
    <mergeCell ref="N16:N20"/>
    <mergeCell ref="O16:O20"/>
    <mergeCell ref="P16:P20"/>
    <mergeCell ref="B16:B20"/>
    <mergeCell ref="B21:B25"/>
    <mergeCell ref="B26:B30"/>
    <mergeCell ref="O36:O40"/>
    <mergeCell ref="P36:P40"/>
    <mergeCell ref="Q36:Q40"/>
    <mergeCell ref="R36:R40"/>
    <mergeCell ref="P31:P35"/>
    <mergeCell ref="Q31:Q35"/>
    <mergeCell ref="R31:R35"/>
    <mergeCell ref="A36:A40"/>
    <mergeCell ref="C36:C40"/>
    <mergeCell ref="L36:L40"/>
    <mergeCell ref="M36:M40"/>
    <mergeCell ref="N36:N40"/>
    <mergeCell ref="A31:A35"/>
    <mergeCell ref="C31:C35"/>
    <mergeCell ref="L31:L35"/>
    <mergeCell ref="M31:M35"/>
    <mergeCell ref="N31:N35"/>
    <mergeCell ref="O31:O35"/>
    <mergeCell ref="B31:B35"/>
    <mergeCell ref="B36:B40"/>
    <mergeCell ref="O46:O50"/>
    <mergeCell ref="P46:P50"/>
    <mergeCell ref="Q46:Q50"/>
    <mergeCell ref="R46:R50"/>
    <mergeCell ref="P41:P45"/>
    <mergeCell ref="Q41:Q45"/>
    <mergeCell ref="R41:R45"/>
    <mergeCell ref="A46:A50"/>
    <mergeCell ref="C46:C50"/>
    <mergeCell ref="L46:L50"/>
    <mergeCell ref="M46:M50"/>
    <mergeCell ref="N46:N50"/>
    <mergeCell ref="A41:A45"/>
    <mergeCell ref="C41:C45"/>
    <mergeCell ref="L41:L45"/>
    <mergeCell ref="M41:M45"/>
    <mergeCell ref="N41:N45"/>
    <mergeCell ref="O41:O45"/>
    <mergeCell ref="B41:B45"/>
    <mergeCell ref="B46:B50"/>
    <mergeCell ref="O56:O60"/>
    <mergeCell ref="P56:P60"/>
    <mergeCell ref="Q56:Q60"/>
    <mergeCell ref="R56:R60"/>
    <mergeCell ref="P51:P55"/>
    <mergeCell ref="Q51:Q55"/>
    <mergeCell ref="R51:R55"/>
    <mergeCell ref="A56:A60"/>
    <mergeCell ref="C56:C60"/>
    <mergeCell ref="L56:L60"/>
    <mergeCell ref="M56:M60"/>
    <mergeCell ref="N56:N60"/>
    <mergeCell ref="A51:A55"/>
    <mergeCell ref="C51:C55"/>
    <mergeCell ref="L51:L55"/>
    <mergeCell ref="M51:M55"/>
    <mergeCell ref="N51:N55"/>
    <mergeCell ref="O51:O55"/>
    <mergeCell ref="B51:B55"/>
    <mergeCell ref="B56:B60"/>
    <mergeCell ref="O66:O70"/>
    <mergeCell ref="P66:P70"/>
    <mergeCell ref="Q66:Q70"/>
    <mergeCell ref="R66:R70"/>
    <mergeCell ref="P61:P65"/>
    <mergeCell ref="Q61:Q65"/>
    <mergeCell ref="R61:R65"/>
    <mergeCell ref="A66:A70"/>
    <mergeCell ref="C66:C70"/>
    <mergeCell ref="L66:L70"/>
    <mergeCell ref="M66:M70"/>
    <mergeCell ref="N66:N70"/>
    <mergeCell ref="A61:A65"/>
    <mergeCell ref="C61:C65"/>
    <mergeCell ref="L61:L65"/>
    <mergeCell ref="M61:M65"/>
    <mergeCell ref="N61:N65"/>
    <mergeCell ref="O61:O65"/>
    <mergeCell ref="B61:B65"/>
    <mergeCell ref="B66:B70"/>
    <mergeCell ref="O76:O80"/>
    <mergeCell ref="P76:P80"/>
    <mergeCell ref="Q76:Q80"/>
    <mergeCell ref="R76:R80"/>
    <mergeCell ref="P71:P75"/>
    <mergeCell ref="Q71:Q75"/>
    <mergeCell ref="R71:R75"/>
    <mergeCell ref="A76:A80"/>
    <mergeCell ref="C76:C80"/>
    <mergeCell ref="L76:L80"/>
    <mergeCell ref="M76:M80"/>
    <mergeCell ref="N76:N80"/>
    <mergeCell ref="A71:A75"/>
    <mergeCell ref="C71:C75"/>
    <mergeCell ref="L71:L75"/>
    <mergeCell ref="M71:M75"/>
    <mergeCell ref="N71:N75"/>
    <mergeCell ref="O71:O75"/>
    <mergeCell ref="B71:B75"/>
    <mergeCell ref="B76:B80"/>
    <mergeCell ref="O86:O90"/>
    <mergeCell ref="P86:P90"/>
    <mergeCell ref="Q86:Q90"/>
    <mergeCell ref="R86:R90"/>
    <mergeCell ref="P81:P85"/>
    <mergeCell ref="Q81:Q85"/>
    <mergeCell ref="R81:R85"/>
    <mergeCell ref="A86:A90"/>
    <mergeCell ref="C86:C90"/>
    <mergeCell ref="L86:L90"/>
    <mergeCell ref="M86:M90"/>
    <mergeCell ref="N86:N90"/>
    <mergeCell ref="A81:A85"/>
    <mergeCell ref="C81:C85"/>
    <mergeCell ref="L81:L85"/>
    <mergeCell ref="M81:M85"/>
    <mergeCell ref="N81:N85"/>
    <mergeCell ref="O81:O85"/>
    <mergeCell ref="B81:B85"/>
    <mergeCell ref="B86:B90"/>
    <mergeCell ref="O96:O100"/>
    <mergeCell ref="P96:P100"/>
    <mergeCell ref="Q96:Q100"/>
    <mergeCell ref="R96:R100"/>
    <mergeCell ref="P91:P95"/>
    <mergeCell ref="Q91:Q95"/>
    <mergeCell ref="R91:R95"/>
    <mergeCell ref="A96:A100"/>
    <mergeCell ref="C96:C100"/>
    <mergeCell ref="L96:L100"/>
    <mergeCell ref="M96:M100"/>
    <mergeCell ref="N96:N100"/>
    <mergeCell ref="A91:A95"/>
    <mergeCell ref="C91:C95"/>
    <mergeCell ref="L91:L95"/>
    <mergeCell ref="M91:M95"/>
    <mergeCell ref="N91:N95"/>
    <mergeCell ref="O91:O95"/>
    <mergeCell ref="B96:B100"/>
    <mergeCell ref="B91:B95"/>
    <mergeCell ref="O106:O110"/>
    <mergeCell ref="P106:P110"/>
    <mergeCell ref="Q106:Q110"/>
    <mergeCell ref="R106:R110"/>
    <mergeCell ref="P101:P105"/>
    <mergeCell ref="Q101:Q105"/>
    <mergeCell ref="R101:R105"/>
    <mergeCell ref="A106:A110"/>
    <mergeCell ref="C106:C110"/>
    <mergeCell ref="L106:L110"/>
    <mergeCell ref="M106:M110"/>
    <mergeCell ref="N106:N110"/>
    <mergeCell ref="A101:A105"/>
    <mergeCell ref="C101:C105"/>
    <mergeCell ref="L101:L105"/>
    <mergeCell ref="M101:M105"/>
    <mergeCell ref="N101:N105"/>
    <mergeCell ref="O101:O105"/>
    <mergeCell ref="B101:B105"/>
    <mergeCell ref="B106:B110"/>
    <mergeCell ref="O116:O120"/>
    <mergeCell ref="P116:P120"/>
    <mergeCell ref="Q116:Q120"/>
    <mergeCell ref="R116:R120"/>
    <mergeCell ref="P111:P115"/>
    <mergeCell ref="Q111:Q115"/>
    <mergeCell ref="R111:R115"/>
    <mergeCell ref="A116:A120"/>
    <mergeCell ref="C116:C120"/>
    <mergeCell ref="L116:L120"/>
    <mergeCell ref="M116:M120"/>
    <mergeCell ref="N116:N120"/>
    <mergeCell ref="A111:A115"/>
    <mergeCell ref="C111:C115"/>
    <mergeCell ref="L111:L115"/>
    <mergeCell ref="M111:M115"/>
    <mergeCell ref="N111:N115"/>
    <mergeCell ref="O111:O115"/>
    <mergeCell ref="B111:B115"/>
    <mergeCell ref="B116:B120"/>
    <mergeCell ref="O126:O130"/>
    <mergeCell ref="P126:P130"/>
    <mergeCell ref="Q126:Q130"/>
    <mergeCell ref="R126:R130"/>
    <mergeCell ref="P121:P125"/>
    <mergeCell ref="Q121:Q125"/>
    <mergeCell ref="R121:R125"/>
    <mergeCell ref="A126:A130"/>
    <mergeCell ref="C126:C130"/>
    <mergeCell ref="L126:L130"/>
    <mergeCell ref="M126:M130"/>
    <mergeCell ref="N126:N130"/>
    <mergeCell ref="A121:A125"/>
    <mergeCell ref="C121:C125"/>
    <mergeCell ref="L121:L125"/>
    <mergeCell ref="M121:M125"/>
    <mergeCell ref="N121:N125"/>
    <mergeCell ref="O121:O125"/>
    <mergeCell ref="B121:B125"/>
    <mergeCell ref="B126:B130"/>
    <mergeCell ref="O136:O140"/>
    <mergeCell ref="P136:P140"/>
    <mergeCell ref="Q136:Q140"/>
    <mergeCell ref="R136:R140"/>
    <mergeCell ref="P131:P135"/>
    <mergeCell ref="Q131:Q135"/>
    <mergeCell ref="R131:R135"/>
    <mergeCell ref="A136:A140"/>
    <mergeCell ref="C136:C140"/>
    <mergeCell ref="L136:L140"/>
    <mergeCell ref="M136:M140"/>
    <mergeCell ref="N136:N140"/>
    <mergeCell ref="A131:A135"/>
    <mergeCell ref="C131:C135"/>
    <mergeCell ref="L131:L135"/>
    <mergeCell ref="M131:M135"/>
    <mergeCell ref="N131:N135"/>
    <mergeCell ref="O131:O135"/>
    <mergeCell ref="B131:B135"/>
    <mergeCell ref="B136:B140"/>
    <mergeCell ref="O146:O150"/>
    <mergeCell ref="P146:P150"/>
    <mergeCell ref="Q146:Q150"/>
    <mergeCell ref="R146:R150"/>
    <mergeCell ref="P141:P145"/>
    <mergeCell ref="Q141:Q145"/>
    <mergeCell ref="R141:R145"/>
    <mergeCell ref="A146:A150"/>
    <mergeCell ref="C146:C150"/>
    <mergeCell ref="L146:L150"/>
    <mergeCell ref="M146:M150"/>
    <mergeCell ref="N146:N150"/>
    <mergeCell ref="A141:A145"/>
    <mergeCell ref="C141:C145"/>
    <mergeCell ref="L141:L145"/>
    <mergeCell ref="M141:M145"/>
    <mergeCell ref="N141:N145"/>
    <mergeCell ref="O141:O145"/>
    <mergeCell ref="B141:B145"/>
    <mergeCell ref="B146:B150"/>
    <mergeCell ref="O156:O160"/>
    <mergeCell ref="P156:P160"/>
    <mergeCell ref="Q156:Q160"/>
    <mergeCell ref="R156:R160"/>
    <mergeCell ref="P151:P155"/>
    <mergeCell ref="Q151:Q155"/>
    <mergeCell ref="R151:R155"/>
    <mergeCell ref="A156:A160"/>
    <mergeCell ref="C156:C160"/>
    <mergeCell ref="L156:L160"/>
    <mergeCell ref="M156:M160"/>
    <mergeCell ref="N156:N160"/>
    <mergeCell ref="A151:A155"/>
    <mergeCell ref="C151:C155"/>
    <mergeCell ref="L151:L155"/>
    <mergeCell ref="M151:M155"/>
    <mergeCell ref="N151:N155"/>
    <mergeCell ref="O151:O155"/>
    <mergeCell ref="B151:B155"/>
    <mergeCell ref="B156:B160"/>
    <mergeCell ref="O166:O170"/>
    <mergeCell ref="P166:P170"/>
    <mergeCell ref="Q166:Q170"/>
    <mergeCell ref="R166:R170"/>
    <mergeCell ref="P161:P165"/>
    <mergeCell ref="Q161:Q165"/>
    <mergeCell ref="R161:R165"/>
    <mergeCell ref="A166:A170"/>
    <mergeCell ref="C166:C170"/>
    <mergeCell ref="L166:L170"/>
    <mergeCell ref="M166:M170"/>
    <mergeCell ref="N166:N170"/>
    <mergeCell ref="A161:A165"/>
    <mergeCell ref="C161:C165"/>
    <mergeCell ref="L161:L165"/>
    <mergeCell ref="M161:M165"/>
    <mergeCell ref="N161:N165"/>
    <mergeCell ref="O161:O165"/>
    <mergeCell ref="B161:B165"/>
    <mergeCell ref="B166:B170"/>
    <mergeCell ref="O176:O180"/>
    <mergeCell ref="P176:P180"/>
    <mergeCell ref="Q176:Q180"/>
    <mergeCell ref="R176:R180"/>
    <mergeCell ref="P171:P175"/>
    <mergeCell ref="Q171:Q175"/>
    <mergeCell ref="R171:R175"/>
    <mergeCell ref="A176:A180"/>
    <mergeCell ref="C176:C180"/>
    <mergeCell ref="L176:L180"/>
    <mergeCell ref="M176:M180"/>
    <mergeCell ref="N176:N180"/>
    <mergeCell ref="A171:A175"/>
    <mergeCell ref="C171:C175"/>
    <mergeCell ref="L171:L175"/>
    <mergeCell ref="M171:M175"/>
    <mergeCell ref="N171:N175"/>
    <mergeCell ref="O171:O175"/>
    <mergeCell ref="B171:B175"/>
    <mergeCell ref="B176:B180"/>
    <mergeCell ref="O186:O190"/>
    <mergeCell ref="P186:P190"/>
    <mergeCell ref="Q186:Q190"/>
    <mergeCell ref="R186:R190"/>
    <mergeCell ref="P181:P185"/>
    <mergeCell ref="Q181:Q185"/>
    <mergeCell ref="R181:R185"/>
    <mergeCell ref="A186:A190"/>
    <mergeCell ref="C186:C190"/>
    <mergeCell ref="L186:L190"/>
    <mergeCell ref="M186:M190"/>
    <mergeCell ref="N186:N190"/>
    <mergeCell ref="A181:A185"/>
    <mergeCell ref="C181:C185"/>
    <mergeCell ref="L181:L185"/>
    <mergeCell ref="M181:M185"/>
    <mergeCell ref="N181:N185"/>
    <mergeCell ref="O181:O185"/>
    <mergeCell ref="B181:B185"/>
    <mergeCell ref="B186:B190"/>
    <mergeCell ref="O196:O200"/>
    <mergeCell ref="P196:P200"/>
    <mergeCell ref="Q196:Q200"/>
    <mergeCell ref="R196:R200"/>
    <mergeCell ref="P191:P195"/>
    <mergeCell ref="Q191:Q195"/>
    <mergeCell ref="R191:R195"/>
    <mergeCell ref="A196:A200"/>
    <mergeCell ref="C196:C200"/>
    <mergeCell ref="L196:L200"/>
    <mergeCell ref="M196:M200"/>
    <mergeCell ref="N196:N200"/>
    <mergeCell ref="A191:A195"/>
    <mergeCell ref="C191:C195"/>
    <mergeCell ref="L191:L195"/>
    <mergeCell ref="M191:M195"/>
    <mergeCell ref="N191:N195"/>
    <mergeCell ref="O191:O195"/>
    <mergeCell ref="B191:B195"/>
    <mergeCell ref="B196:B200"/>
    <mergeCell ref="O206:O210"/>
    <mergeCell ref="P206:P210"/>
    <mergeCell ref="Q206:Q210"/>
    <mergeCell ref="R206:R210"/>
    <mergeCell ref="P201:P205"/>
    <mergeCell ref="Q201:Q205"/>
    <mergeCell ref="R201:R205"/>
    <mergeCell ref="A206:A210"/>
    <mergeCell ref="C206:C210"/>
    <mergeCell ref="L206:L210"/>
    <mergeCell ref="M206:M210"/>
    <mergeCell ref="N206:N210"/>
    <mergeCell ref="A201:A205"/>
    <mergeCell ref="C201:C205"/>
    <mergeCell ref="L201:L205"/>
    <mergeCell ref="M201:M205"/>
    <mergeCell ref="N201:N205"/>
    <mergeCell ref="O201:O205"/>
    <mergeCell ref="B201:B205"/>
    <mergeCell ref="B206:B210"/>
    <mergeCell ref="O216:O220"/>
    <mergeCell ref="P216:P220"/>
    <mergeCell ref="Q216:Q220"/>
    <mergeCell ref="R216:R220"/>
    <mergeCell ref="P211:P215"/>
    <mergeCell ref="Q211:Q215"/>
    <mergeCell ref="R211:R215"/>
    <mergeCell ref="A216:A220"/>
    <mergeCell ref="C216:C220"/>
    <mergeCell ref="L216:L220"/>
    <mergeCell ref="M216:M220"/>
    <mergeCell ref="N216:N220"/>
    <mergeCell ref="A211:A215"/>
    <mergeCell ref="C211:C215"/>
    <mergeCell ref="L211:L215"/>
    <mergeCell ref="M211:M215"/>
    <mergeCell ref="N211:N215"/>
    <mergeCell ref="O211:O215"/>
    <mergeCell ref="B211:B215"/>
    <mergeCell ref="B216:B220"/>
    <mergeCell ref="O226:O230"/>
    <mergeCell ref="P226:P230"/>
    <mergeCell ref="Q226:Q230"/>
    <mergeCell ref="R226:R230"/>
    <mergeCell ref="P221:P225"/>
    <mergeCell ref="Q221:Q225"/>
    <mergeCell ref="R221:R225"/>
    <mergeCell ref="A226:A230"/>
    <mergeCell ref="C226:C230"/>
    <mergeCell ref="L226:L230"/>
    <mergeCell ref="M226:M230"/>
    <mergeCell ref="N226:N230"/>
    <mergeCell ref="A221:A225"/>
    <mergeCell ref="C221:C225"/>
    <mergeCell ref="L221:L225"/>
    <mergeCell ref="M221:M225"/>
    <mergeCell ref="N221:N225"/>
    <mergeCell ref="O221:O225"/>
    <mergeCell ref="B221:B225"/>
    <mergeCell ref="B226:B230"/>
    <mergeCell ref="O236:O240"/>
    <mergeCell ref="P236:P240"/>
    <mergeCell ref="Q236:Q240"/>
    <mergeCell ref="R236:R240"/>
    <mergeCell ref="P231:P235"/>
    <mergeCell ref="Q231:Q235"/>
    <mergeCell ref="R231:R235"/>
    <mergeCell ref="A236:A240"/>
    <mergeCell ref="C236:C240"/>
    <mergeCell ref="L236:L240"/>
    <mergeCell ref="M236:M240"/>
    <mergeCell ref="N236:N240"/>
    <mergeCell ref="A231:A235"/>
    <mergeCell ref="C231:C235"/>
    <mergeCell ref="L231:L235"/>
    <mergeCell ref="M231:M235"/>
    <mergeCell ref="N231:N235"/>
    <mergeCell ref="O231:O235"/>
    <mergeCell ref="B231:B235"/>
    <mergeCell ref="B236:B240"/>
    <mergeCell ref="O246:O250"/>
    <mergeCell ref="P246:P250"/>
    <mergeCell ref="Q246:Q250"/>
    <mergeCell ref="R246:R250"/>
    <mergeCell ref="P241:P245"/>
    <mergeCell ref="Q241:Q245"/>
    <mergeCell ref="R241:R245"/>
    <mergeCell ref="A246:A250"/>
    <mergeCell ref="C246:C250"/>
    <mergeCell ref="L246:L250"/>
    <mergeCell ref="M246:M250"/>
    <mergeCell ref="N246:N250"/>
    <mergeCell ref="A241:A245"/>
    <mergeCell ref="C241:C245"/>
    <mergeCell ref="L241:L245"/>
    <mergeCell ref="M241:M245"/>
    <mergeCell ref="N241:N245"/>
    <mergeCell ref="O241:O245"/>
    <mergeCell ref="B241:B245"/>
    <mergeCell ref="B246:B250"/>
    <mergeCell ref="O256:O260"/>
    <mergeCell ref="P256:P260"/>
    <mergeCell ref="Q256:Q260"/>
    <mergeCell ref="R256:R260"/>
    <mergeCell ref="P251:P255"/>
    <mergeCell ref="Q251:Q255"/>
    <mergeCell ref="R251:R255"/>
    <mergeCell ref="A256:A260"/>
    <mergeCell ref="C256:C260"/>
    <mergeCell ref="L256:L260"/>
    <mergeCell ref="M256:M260"/>
    <mergeCell ref="N256:N260"/>
    <mergeCell ref="A251:A255"/>
    <mergeCell ref="C251:C255"/>
    <mergeCell ref="L251:L255"/>
    <mergeCell ref="M251:M255"/>
    <mergeCell ref="N251:N255"/>
    <mergeCell ref="O251:O255"/>
    <mergeCell ref="B251:B255"/>
    <mergeCell ref="B256:B260"/>
    <mergeCell ref="O266:O270"/>
    <mergeCell ref="P266:P270"/>
    <mergeCell ref="Q266:Q270"/>
    <mergeCell ref="R266:R270"/>
    <mergeCell ref="P261:P265"/>
    <mergeCell ref="Q261:Q265"/>
    <mergeCell ref="R261:R265"/>
    <mergeCell ref="A266:A270"/>
    <mergeCell ref="C266:C270"/>
    <mergeCell ref="L266:L270"/>
    <mergeCell ref="M266:M270"/>
    <mergeCell ref="N266:N270"/>
    <mergeCell ref="A261:A265"/>
    <mergeCell ref="C261:C265"/>
    <mergeCell ref="L261:L265"/>
    <mergeCell ref="M261:M265"/>
    <mergeCell ref="N261:N265"/>
    <mergeCell ref="O261:O265"/>
    <mergeCell ref="B261:B265"/>
    <mergeCell ref="B266:B270"/>
    <mergeCell ref="P276:P281"/>
    <mergeCell ref="Q276:Q281"/>
    <mergeCell ref="R276:R281"/>
    <mergeCell ref="A282:A287"/>
    <mergeCell ref="C282:C287"/>
    <mergeCell ref="G282:G283"/>
    <mergeCell ref="H282:H283"/>
    <mergeCell ref="I282:I283"/>
    <mergeCell ref="J276:J277"/>
    <mergeCell ref="K276:K277"/>
    <mergeCell ref="L276:L281"/>
    <mergeCell ref="M276:M281"/>
    <mergeCell ref="N276:N281"/>
    <mergeCell ref="O276:O281"/>
    <mergeCell ref="P271:P275"/>
    <mergeCell ref="Q271:Q275"/>
    <mergeCell ref="R271:R275"/>
    <mergeCell ref="A276:A281"/>
    <mergeCell ref="C276:C281"/>
    <mergeCell ref="G276:G277"/>
    <mergeCell ref="H276:H277"/>
    <mergeCell ref="I276:I277"/>
    <mergeCell ref="A271:A275"/>
    <mergeCell ref="C271:C275"/>
    <mergeCell ref="L271:L275"/>
    <mergeCell ref="M271:M275"/>
    <mergeCell ref="N271:N275"/>
    <mergeCell ref="O271:O275"/>
    <mergeCell ref="B271:B275"/>
    <mergeCell ref="B276:B281"/>
    <mergeCell ref="P288:P293"/>
    <mergeCell ref="Q288:Q293"/>
    <mergeCell ref="R288:R293"/>
    <mergeCell ref="A294:A299"/>
    <mergeCell ref="C294:C299"/>
    <mergeCell ref="G294:G295"/>
    <mergeCell ref="H294:H295"/>
    <mergeCell ref="I294:I295"/>
    <mergeCell ref="J288:J289"/>
    <mergeCell ref="K288:K289"/>
    <mergeCell ref="L288:L293"/>
    <mergeCell ref="M288:M293"/>
    <mergeCell ref="N288:N293"/>
    <mergeCell ref="O288:O293"/>
    <mergeCell ref="P282:P287"/>
    <mergeCell ref="Q282:Q287"/>
    <mergeCell ref="R282:R287"/>
    <mergeCell ref="A288:A293"/>
    <mergeCell ref="C288:C293"/>
    <mergeCell ref="G288:G289"/>
    <mergeCell ref="H288:H289"/>
    <mergeCell ref="I288:I289"/>
    <mergeCell ref="J282:J283"/>
    <mergeCell ref="K282:K283"/>
    <mergeCell ref="L282:L287"/>
    <mergeCell ref="M282:M287"/>
    <mergeCell ref="N282:N287"/>
    <mergeCell ref="O282:O287"/>
    <mergeCell ref="B282:B287"/>
    <mergeCell ref="B288:B293"/>
    <mergeCell ref="P300:P305"/>
    <mergeCell ref="Q300:Q305"/>
    <mergeCell ref="R300:R305"/>
    <mergeCell ref="A306:A311"/>
    <mergeCell ref="C306:C311"/>
    <mergeCell ref="G306:G307"/>
    <mergeCell ref="H306:H307"/>
    <mergeCell ref="I306:I307"/>
    <mergeCell ref="J300:J301"/>
    <mergeCell ref="K300:K301"/>
    <mergeCell ref="L300:L305"/>
    <mergeCell ref="M300:M305"/>
    <mergeCell ref="N300:N305"/>
    <mergeCell ref="O300:O305"/>
    <mergeCell ref="P294:P299"/>
    <mergeCell ref="Q294:Q299"/>
    <mergeCell ref="R294:R299"/>
    <mergeCell ref="A300:A305"/>
    <mergeCell ref="C300:C305"/>
    <mergeCell ref="G300:G301"/>
    <mergeCell ref="H300:H301"/>
    <mergeCell ref="I300:I301"/>
    <mergeCell ref="J294:J295"/>
    <mergeCell ref="K294:K295"/>
    <mergeCell ref="L294:L299"/>
    <mergeCell ref="M294:M299"/>
    <mergeCell ref="N294:N299"/>
    <mergeCell ref="O294:O299"/>
    <mergeCell ref="B294:B299"/>
    <mergeCell ref="B300:B305"/>
    <mergeCell ref="P312:P317"/>
    <mergeCell ref="Q312:Q317"/>
    <mergeCell ref="R312:R317"/>
    <mergeCell ref="A318:A323"/>
    <mergeCell ref="C318:C323"/>
    <mergeCell ref="G318:G319"/>
    <mergeCell ref="H318:H319"/>
    <mergeCell ref="I318:I319"/>
    <mergeCell ref="J312:J313"/>
    <mergeCell ref="K312:K313"/>
    <mergeCell ref="L312:L317"/>
    <mergeCell ref="M312:M317"/>
    <mergeCell ref="N312:N317"/>
    <mergeCell ref="O312:O317"/>
    <mergeCell ref="P306:P311"/>
    <mergeCell ref="Q306:Q311"/>
    <mergeCell ref="R306:R311"/>
    <mergeCell ref="A312:A317"/>
    <mergeCell ref="C312:C317"/>
    <mergeCell ref="G312:G313"/>
    <mergeCell ref="H312:H313"/>
    <mergeCell ref="I312:I313"/>
    <mergeCell ref="J306:J307"/>
    <mergeCell ref="K306:K307"/>
    <mergeCell ref="L306:L311"/>
    <mergeCell ref="M306:M311"/>
    <mergeCell ref="N306:N311"/>
    <mergeCell ref="O306:O311"/>
    <mergeCell ref="B306:B311"/>
    <mergeCell ref="B312:B317"/>
    <mergeCell ref="P324:P329"/>
    <mergeCell ref="Q324:Q329"/>
    <mergeCell ref="R324:R329"/>
    <mergeCell ref="A330:A335"/>
    <mergeCell ref="C330:C335"/>
    <mergeCell ref="G330:G331"/>
    <mergeCell ref="H330:H331"/>
    <mergeCell ref="I330:I331"/>
    <mergeCell ref="J324:J325"/>
    <mergeCell ref="K324:K325"/>
    <mergeCell ref="L324:L329"/>
    <mergeCell ref="M324:M329"/>
    <mergeCell ref="N324:N329"/>
    <mergeCell ref="O324:O329"/>
    <mergeCell ref="P318:P323"/>
    <mergeCell ref="Q318:Q323"/>
    <mergeCell ref="R318:R323"/>
    <mergeCell ref="A324:A329"/>
    <mergeCell ref="C324:C329"/>
    <mergeCell ref="G324:G325"/>
    <mergeCell ref="H324:H325"/>
    <mergeCell ref="I324:I325"/>
    <mergeCell ref="J318:J319"/>
    <mergeCell ref="K318:K319"/>
    <mergeCell ref="L318:L323"/>
    <mergeCell ref="M318:M323"/>
    <mergeCell ref="N318:N323"/>
    <mergeCell ref="O318:O323"/>
    <mergeCell ref="B318:B323"/>
    <mergeCell ref="B324:B329"/>
    <mergeCell ref="P336:P341"/>
    <mergeCell ref="Q336:Q341"/>
    <mergeCell ref="R336:R341"/>
    <mergeCell ref="A342:A347"/>
    <mergeCell ref="C342:C347"/>
    <mergeCell ref="G342:G343"/>
    <mergeCell ref="H342:H343"/>
    <mergeCell ref="I342:I343"/>
    <mergeCell ref="J336:J337"/>
    <mergeCell ref="K336:K337"/>
    <mergeCell ref="L336:L341"/>
    <mergeCell ref="M336:M341"/>
    <mergeCell ref="N336:N341"/>
    <mergeCell ref="O336:O341"/>
    <mergeCell ref="P330:P335"/>
    <mergeCell ref="Q330:Q335"/>
    <mergeCell ref="R330:R335"/>
    <mergeCell ref="A336:A341"/>
    <mergeCell ref="C336:C341"/>
    <mergeCell ref="G336:G337"/>
    <mergeCell ref="H336:H337"/>
    <mergeCell ref="I336:I337"/>
    <mergeCell ref="J330:J331"/>
    <mergeCell ref="K330:K331"/>
    <mergeCell ref="L330:L335"/>
    <mergeCell ref="M330:M335"/>
    <mergeCell ref="N330:N335"/>
    <mergeCell ref="O330:O335"/>
    <mergeCell ref="B330:B335"/>
    <mergeCell ref="B336:B341"/>
    <mergeCell ref="P348:P353"/>
    <mergeCell ref="Q348:Q353"/>
    <mergeCell ref="R348:R353"/>
    <mergeCell ref="A354:A359"/>
    <mergeCell ref="C354:C359"/>
    <mergeCell ref="G354:G355"/>
    <mergeCell ref="H354:H355"/>
    <mergeCell ref="I354:I355"/>
    <mergeCell ref="J348:J349"/>
    <mergeCell ref="K348:K349"/>
    <mergeCell ref="L348:L353"/>
    <mergeCell ref="M348:M353"/>
    <mergeCell ref="N348:N353"/>
    <mergeCell ref="O348:O353"/>
    <mergeCell ref="P342:P347"/>
    <mergeCell ref="Q342:Q347"/>
    <mergeCell ref="R342:R347"/>
    <mergeCell ref="A348:A353"/>
    <mergeCell ref="C348:C353"/>
    <mergeCell ref="G348:G349"/>
    <mergeCell ref="H348:H349"/>
    <mergeCell ref="I348:I349"/>
    <mergeCell ref="J342:J343"/>
    <mergeCell ref="K342:K343"/>
    <mergeCell ref="L342:L347"/>
    <mergeCell ref="M342:M347"/>
    <mergeCell ref="N342:N347"/>
    <mergeCell ref="O342:O347"/>
    <mergeCell ref="B342:B347"/>
    <mergeCell ref="B348:B353"/>
    <mergeCell ref="P360:P365"/>
    <mergeCell ref="Q360:Q365"/>
    <mergeCell ref="R360:R365"/>
    <mergeCell ref="A366:A371"/>
    <mergeCell ref="C366:C371"/>
    <mergeCell ref="G366:G367"/>
    <mergeCell ref="H366:H367"/>
    <mergeCell ref="I366:I367"/>
    <mergeCell ref="J360:J361"/>
    <mergeCell ref="K360:K361"/>
    <mergeCell ref="L360:L365"/>
    <mergeCell ref="M360:M365"/>
    <mergeCell ref="N360:N365"/>
    <mergeCell ref="O360:O365"/>
    <mergeCell ref="P354:P359"/>
    <mergeCell ref="Q354:Q359"/>
    <mergeCell ref="R354:R359"/>
    <mergeCell ref="A360:A365"/>
    <mergeCell ref="C360:C365"/>
    <mergeCell ref="G360:G361"/>
    <mergeCell ref="H360:H361"/>
    <mergeCell ref="I360:I361"/>
    <mergeCell ref="J354:J355"/>
    <mergeCell ref="K354:K355"/>
    <mergeCell ref="L354:L359"/>
    <mergeCell ref="M354:M359"/>
    <mergeCell ref="N354:N359"/>
    <mergeCell ref="O354:O359"/>
    <mergeCell ref="B354:B359"/>
    <mergeCell ref="B360:B365"/>
    <mergeCell ref="P372:P377"/>
    <mergeCell ref="Q372:Q377"/>
    <mergeCell ref="R372:R377"/>
    <mergeCell ref="A378:A383"/>
    <mergeCell ref="C378:C383"/>
    <mergeCell ref="G378:G379"/>
    <mergeCell ref="H378:H379"/>
    <mergeCell ref="I378:I379"/>
    <mergeCell ref="J372:J373"/>
    <mergeCell ref="K372:K373"/>
    <mergeCell ref="L372:L377"/>
    <mergeCell ref="M372:M377"/>
    <mergeCell ref="N372:N377"/>
    <mergeCell ref="O372:O377"/>
    <mergeCell ref="P366:P371"/>
    <mergeCell ref="Q366:Q371"/>
    <mergeCell ref="R366:R371"/>
    <mergeCell ref="A372:A377"/>
    <mergeCell ref="C372:C377"/>
    <mergeCell ref="G372:G373"/>
    <mergeCell ref="H372:H373"/>
    <mergeCell ref="I372:I373"/>
    <mergeCell ref="J366:J367"/>
    <mergeCell ref="K366:K367"/>
    <mergeCell ref="L366:L371"/>
    <mergeCell ref="M366:M371"/>
    <mergeCell ref="N366:N371"/>
    <mergeCell ref="O366:O371"/>
    <mergeCell ref="B366:B371"/>
    <mergeCell ref="B372:B377"/>
    <mergeCell ref="P384:P389"/>
    <mergeCell ref="Q384:Q389"/>
    <mergeCell ref="R384:R389"/>
    <mergeCell ref="A390:A395"/>
    <mergeCell ref="C390:C395"/>
    <mergeCell ref="G390:G391"/>
    <mergeCell ref="H390:H391"/>
    <mergeCell ref="I390:I391"/>
    <mergeCell ref="J384:J385"/>
    <mergeCell ref="K384:K385"/>
    <mergeCell ref="L384:L389"/>
    <mergeCell ref="M384:M389"/>
    <mergeCell ref="N384:N389"/>
    <mergeCell ref="O384:O389"/>
    <mergeCell ref="P378:P383"/>
    <mergeCell ref="Q378:Q383"/>
    <mergeCell ref="R378:R383"/>
    <mergeCell ref="A384:A389"/>
    <mergeCell ref="C384:C389"/>
    <mergeCell ref="G384:G385"/>
    <mergeCell ref="H384:H385"/>
    <mergeCell ref="I384:I385"/>
    <mergeCell ref="J378:J379"/>
    <mergeCell ref="K378:K379"/>
    <mergeCell ref="L378:L383"/>
    <mergeCell ref="M378:M383"/>
    <mergeCell ref="N378:N383"/>
    <mergeCell ref="O378:O383"/>
    <mergeCell ref="B378:B383"/>
    <mergeCell ref="B384:B389"/>
    <mergeCell ref="P396:P401"/>
    <mergeCell ref="Q396:Q401"/>
    <mergeCell ref="R396:R401"/>
    <mergeCell ref="A402:A407"/>
    <mergeCell ref="C402:C407"/>
    <mergeCell ref="G402:G403"/>
    <mergeCell ref="H402:H403"/>
    <mergeCell ref="I402:I403"/>
    <mergeCell ref="J396:J397"/>
    <mergeCell ref="K396:K397"/>
    <mergeCell ref="L396:L401"/>
    <mergeCell ref="M396:M401"/>
    <mergeCell ref="N396:N401"/>
    <mergeCell ref="O396:O401"/>
    <mergeCell ref="P390:P395"/>
    <mergeCell ref="Q390:Q395"/>
    <mergeCell ref="R390:R395"/>
    <mergeCell ref="A396:A401"/>
    <mergeCell ref="C396:C401"/>
    <mergeCell ref="G396:G397"/>
    <mergeCell ref="H396:H397"/>
    <mergeCell ref="I396:I397"/>
    <mergeCell ref="J390:J391"/>
    <mergeCell ref="K390:K391"/>
    <mergeCell ref="L390:L395"/>
    <mergeCell ref="M390:M395"/>
    <mergeCell ref="N390:N395"/>
    <mergeCell ref="O390:O395"/>
    <mergeCell ref="B390:B395"/>
    <mergeCell ref="B396:B401"/>
    <mergeCell ref="P408:P413"/>
    <mergeCell ref="Q408:Q413"/>
    <mergeCell ref="R408:R413"/>
    <mergeCell ref="A414:A419"/>
    <mergeCell ref="C414:C419"/>
    <mergeCell ref="G414:G415"/>
    <mergeCell ref="H414:H415"/>
    <mergeCell ref="I414:I415"/>
    <mergeCell ref="J408:J409"/>
    <mergeCell ref="K408:K409"/>
    <mergeCell ref="L408:L413"/>
    <mergeCell ref="M408:M413"/>
    <mergeCell ref="N408:N413"/>
    <mergeCell ref="O408:O413"/>
    <mergeCell ref="P402:P407"/>
    <mergeCell ref="Q402:Q407"/>
    <mergeCell ref="R402:R407"/>
    <mergeCell ref="A408:A413"/>
    <mergeCell ref="C408:C413"/>
    <mergeCell ref="G408:G409"/>
    <mergeCell ref="H408:H409"/>
    <mergeCell ref="I408:I409"/>
    <mergeCell ref="J402:J403"/>
    <mergeCell ref="K402:K403"/>
    <mergeCell ref="L402:L407"/>
    <mergeCell ref="M402:M407"/>
    <mergeCell ref="N402:N407"/>
    <mergeCell ref="O402:O407"/>
    <mergeCell ref="B402:B407"/>
    <mergeCell ref="B408:B413"/>
    <mergeCell ref="P420:P425"/>
    <mergeCell ref="Q420:Q425"/>
    <mergeCell ref="R420:R425"/>
    <mergeCell ref="A426:A431"/>
    <mergeCell ref="C426:C431"/>
    <mergeCell ref="G426:G427"/>
    <mergeCell ref="H426:H427"/>
    <mergeCell ref="I426:I427"/>
    <mergeCell ref="J420:J421"/>
    <mergeCell ref="K420:K421"/>
    <mergeCell ref="L420:L425"/>
    <mergeCell ref="M420:M425"/>
    <mergeCell ref="N420:N425"/>
    <mergeCell ref="O420:O425"/>
    <mergeCell ref="P414:P419"/>
    <mergeCell ref="Q414:Q419"/>
    <mergeCell ref="R414:R419"/>
    <mergeCell ref="A420:A425"/>
    <mergeCell ref="C420:C425"/>
    <mergeCell ref="G420:G421"/>
    <mergeCell ref="H420:H421"/>
    <mergeCell ref="I420:I421"/>
    <mergeCell ref="J414:J415"/>
    <mergeCell ref="K414:K415"/>
    <mergeCell ref="L414:L419"/>
    <mergeCell ref="M414:M419"/>
    <mergeCell ref="N414:N419"/>
    <mergeCell ref="O414:O419"/>
    <mergeCell ref="B414:B419"/>
    <mergeCell ref="B420:B425"/>
    <mergeCell ref="P432:P437"/>
    <mergeCell ref="Q432:Q437"/>
    <mergeCell ref="R432:R437"/>
    <mergeCell ref="A438:A443"/>
    <mergeCell ref="C438:C443"/>
    <mergeCell ref="G438:G439"/>
    <mergeCell ref="H438:H439"/>
    <mergeCell ref="I438:I439"/>
    <mergeCell ref="J432:J433"/>
    <mergeCell ref="K432:K433"/>
    <mergeCell ref="L432:L437"/>
    <mergeCell ref="M432:M437"/>
    <mergeCell ref="N432:N437"/>
    <mergeCell ref="O432:O437"/>
    <mergeCell ref="P426:P431"/>
    <mergeCell ref="Q426:Q431"/>
    <mergeCell ref="R426:R431"/>
    <mergeCell ref="A432:A437"/>
    <mergeCell ref="C432:C437"/>
    <mergeCell ref="G432:G433"/>
    <mergeCell ref="H432:H433"/>
    <mergeCell ref="I432:I433"/>
    <mergeCell ref="J426:J427"/>
    <mergeCell ref="K426:K427"/>
    <mergeCell ref="L426:L431"/>
    <mergeCell ref="M426:M431"/>
    <mergeCell ref="N426:N431"/>
    <mergeCell ref="O426:O431"/>
    <mergeCell ref="B426:B431"/>
    <mergeCell ref="B432:B437"/>
    <mergeCell ref="P444:P449"/>
    <mergeCell ref="Q444:Q449"/>
    <mergeCell ref="R444:R449"/>
    <mergeCell ref="A450:A455"/>
    <mergeCell ref="C450:C455"/>
    <mergeCell ref="G450:G451"/>
    <mergeCell ref="H450:H451"/>
    <mergeCell ref="I450:I451"/>
    <mergeCell ref="J444:J445"/>
    <mergeCell ref="K444:K445"/>
    <mergeCell ref="L444:L449"/>
    <mergeCell ref="M444:M449"/>
    <mergeCell ref="N444:N449"/>
    <mergeCell ref="O444:O449"/>
    <mergeCell ref="P438:P443"/>
    <mergeCell ref="Q438:Q443"/>
    <mergeCell ref="R438:R443"/>
    <mergeCell ref="A444:A449"/>
    <mergeCell ref="C444:C449"/>
    <mergeCell ref="G444:G445"/>
    <mergeCell ref="H444:H445"/>
    <mergeCell ref="I444:I445"/>
    <mergeCell ref="J438:J439"/>
    <mergeCell ref="K438:K439"/>
    <mergeCell ref="L438:L443"/>
    <mergeCell ref="M438:M443"/>
    <mergeCell ref="N438:N443"/>
    <mergeCell ref="O438:O443"/>
    <mergeCell ref="B438:B443"/>
    <mergeCell ref="B444:B449"/>
    <mergeCell ref="P456:P461"/>
    <mergeCell ref="Q456:Q461"/>
    <mergeCell ref="R456:R461"/>
    <mergeCell ref="A462:A467"/>
    <mergeCell ref="C462:C467"/>
    <mergeCell ref="G462:G463"/>
    <mergeCell ref="H462:H463"/>
    <mergeCell ref="I462:I463"/>
    <mergeCell ref="J456:J457"/>
    <mergeCell ref="K456:K457"/>
    <mergeCell ref="L456:L461"/>
    <mergeCell ref="M456:M461"/>
    <mergeCell ref="N456:N461"/>
    <mergeCell ref="O456:O461"/>
    <mergeCell ref="P450:P455"/>
    <mergeCell ref="Q450:Q455"/>
    <mergeCell ref="R450:R455"/>
    <mergeCell ref="A456:A461"/>
    <mergeCell ref="C456:C461"/>
    <mergeCell ref="G456:G457"/>
    <mergeCell ref="H456:H457"/>
    <mergeCell ref="I456:I457"/>
    <mergeCell ref="J450:J451"/>
    <mergeCell ref="K450:K451"/>
    <mergeCell ref="L450:L455"/>
    <mergeCell ref="M450:M455"/>
    <mergeCell ref="N450:N455"/>
    <mergeCell ref="O450:O455"/>
    <mergeCell ref="B450:B455"/>
    <mergeCell ref="B456:B461"/>
    <mergeCell ref="P468:P473"/>
    <mergeCell ref="Q468:Q473"/>
    <mergeCell ref="R468:R473"/>
    <mergeCell ref="A474:A479"/>
    <mergeCell ref="C474:C479"/>
    <mergeCell ref="G474:G475"/>
    <mergeCell ref="H474:H475"/>
    <mergeCell ref="I474:I475"/>
    <mergeCell ref="J468:J469"/>
    <mergeCell ref="K468:K469"/>
    <mergeCell ref="L468:L473"/>
    <mergeCell ref="M468:M473"/>
    <mergeCell ref="N468:N473"/>
    <mergeCell ref="O468:O473"/>
    <mergeCell ref="P462:P467"/>
    <mergeCell ref="Q462:Q467"/>
    <mergeCell ref="R462:R467"/>
    <mergeCell ref="A468:A473"/>
    <mergeCell ref="C468:C473"/>
    <mergeCell ref="G468:G469"/>
    <mergeCell ref="H468:H469"/>
    <mergeCell ref="I468:I469"/>
    <mergeCell ref="J462:J463"/>
    <mergeCell ref="K462:K463"/>
    <mergeCell ref="L462:L467"/>
    <mergeCell ref="M462:M467"/>
    <mergeCell ref="N462:N467"/>
    <mergeCell ref="O462:O467"/>
    <mergeCell ref="B462:B467"/>
    <mergeCell ref="B468:B473"/>
    <mergeCell ref="P480:P485"/>
    <mergeCell ref="Q480:Q485"/>
    <mergeCell ref="R480:R485"/>
    <mergeCell ref="A486:A491"/>
    <mergeCell ref="C486:C491"/>
    <mergeCell ref="G486:G487"/>
    <mergeCell ref="H486:H487"/>
    <mergeCell ref="I486:I487"/>
    <mergeCell ref="J480:J481"/>
    <mergeCell ref="K480:K481"/>
    <mergeCell ref="L480:L485"/>
    <mergeCell ref="M480:M485"/>
    <mergeCell ref="N480:N485"/>
    <mergeCell ref="O480:O485"/>
    <mergeCell ref="P474:P479"/>
    <mergeCell ref="Q474:Q479"/>
    <mergeCell ref="R474:R479"/>
    <mergeCell ref="A480:A485"/>
    <mergeCell ref="C480:C485"/>
    <mergeCell ref="G480:G481"/>
    <mergeCell ref="H480:H481"/>
    <mergeCell ref="I480:I481"/>
    <mergeCell ref="J474:J475"/>
    <mergeCell ref="K474:K475"/>
    <mergeCell ref="L474:L479"/>
    <mergeCell ref="M474:M479"/>
    <mergeCell ref="N474:N479"/>
    <mergeCell ref="O474:O479"/>
    <mergeCell ref="B474:B479"/>
    <mergeCell ref="B480:B485"/>
    <mergeCell ref="P492:P497"/>
    <mergeCell ref="Q492:Q497"/>
    <mergeCell ref="R492:R497"/>
    <mergeCell ref="A498:A503"/>
    <mergeCell ref="C498:C503"/>
    <mergeCell ref="G498:G499"/>
    <mergeCell ref="H498:H499"/>
    <mergeCell ref="I498:I499"/>
    <mergeCell ref="J492:J493"/>
    <mergeCell ref="K492:K493"/>
    <mergeCell ref="L492:L497"/>
    <mergeCell ref="M492:M497"/>
    <mergeCell ref="N492:N497"/>
    <mergeCell ref="O492:O497"/>
    <mergeCell ref="P486:P491"/>
    <mergeCell ref="Q486:Q491"/>
    <mergeCell ref="R486:R491"/>
    <mergeCell ref="A492:A497"/>
    <mergeCell ref="C492:C497"/>
    <mergeCell ref="G492:G493"/>
    <mergeCell ref="H492:H493"/>
    <mergeCell ref="I492:I493"/>
    <mergeCell ref="J486:J487"/>
    <mergeCell ref="K486:K487"/>
    <mergeCell ref="L486:L491"/>
    <mergeCell ref="M486:M491"/>
    <mergeCell ref="N486:N491"/>
    <mergeCell ref="O486:O491"/>
    <mergeCell ref="B486:B491"/>
    <mergeCell ref="B492:B497"/>
    <mergeCell ref="P504:P509"/>
    <mergeCell ref="Q504:Q509"/>
    <mergeCell ref="R504:R509"/>
    <mergeCell ref="A510:A515"/>
    <mergeCell ref="C510:C515"/>
    <mergeCell ref="G510:G511"/>
    <mergeCell ref="H510:H511"/>
    <mergeCell ref="I510:I511"/>
    <mergeCell ref="J504:J505"/>
    <mergeCell ref="K504:K505"/>
    <mergeCell ref="L504:L509"/>
    <mergeCell ref="M504:M509"/>
    <mergeCell ref="N504:N509"/>
    <mergeCell ref="O504:O509"/>
    <mergeCell ref="P498:P503"/>
    <mergeCell ref="Q498:Q503"/>
    <mergeCell ref="R498:R503"/>
    <mergeCell ref="A504:A509"/>
    <mergeCell ref="C504:C509"/>
    <mergeCell ref="G504:G505"/>
    <mergeCell ref="H504:H505"/>
    <mergeCell ref="I504:I505"/>
    <mergeCell ref="J498:J499"/>
    <mergeCell ref="K498:K499"/>
    <mergeCell ref="L498:L503"/>
    <mergeCell ref="M498:M503"/>
    <mergeCell ref="N498:N503"/>
    <mergeCell ref="O498:O503"/>
    <mergeCell ref="B498:B503"/>
    <mergeCell ref="B504:B509"/>
    <mergeCell ref="P516:P521"/>
    <mergeCell ref="Q516:Q521"/>
    <mergeCell ref="R516:R521"/>
    <mergeCell ref="A522:A527"/>
    <mergeCell ref="C522:C527"/>
    <mergeCell ref="G522:G523"/>
    <mergeCell ref="H522:H523"/>
    <mergeCell ref="I522:I523"/>
    <mergeCell ref="J516:J517"/>
    <mergeCell ref="K516:K517"/>
    <mergeCell ref="L516:L521"/>
    <mergeCell ref="M516:M521"/>
    <mergeCell ref="N516:N521"/>
    <mergeCell ref="O516:O521"/>
    <mergeCell ref="P510:P515"/>
    <mergeCell ref="Q510:Q515"/>
    <mergeCell ref="R510:R515"/>
    <mergeCell ref="A516:A521"/>
    <mergeCell ref="C516:C521"/>
    <mergeCell ref="G516:G517"/>
    <mergeCell ref="H516:H517"/>
    <mergeCell ref="I516:I517"/>
    <mergeCell ref="J510:J511"/>
    <mergeCell ref="K510:K511"/>
    <mergeCell ref="L510:L515"/>
    <mergeCell ref="M510:M515"/>
    <mergeCell ref="N510:N515"/>
    <mergeCell ref="O510:O515"/>
    <mergeCell ref="B510:B515"/>
    <mergeCell ref="B516:B521"/>
    <mergeCell ref="P528:P533"/>
    <mergeCell ref="Q528:Q533"/>
    <mergeCell ref="R528:R533"/>
    <mergeCell ref="A534:A539"/>
    <mergeCell ref="C534:C539"/>
    <mergeCell ref="G534:G535"/>
    <mergeCell ref="H534:H535"/>
    <mergeCell ref="I534:I535"/>
    <mergeCell ref="J528:J529"/>
    <mergeCell ref="K528:K529"/>
    <mergeCell ref="L528:L533"/>
    <mergeCell ref="M528:M533"/>
    <mergeCell ref="N528:N533"/>
    <mergeCell ref="O528:O533"/>
    <mergeCell ref="P522:P527"/>
    <mergeCell ref="Q522:Q527"/>
    <mergeCell ref="R522:R527"/>
    <mergeCell ref="A528:A533"/>
    <mergeCell ref="C528:C533"/>
    <mergeCell ref="G528:G529"/>
    <mergeCell ref="H528:H529"/>
    <mergeCell ref="I528:I529"/>
    <mergeCell ref="J522:J523"/>
    <mergeCell ref="K522:K523"/>
    <mergeCell ref="L522:L527"/>
    <mergeCell ref="M522:M527"/>
    <mergeCell ref="N522:N527"/>
    <mergeCell ref="O522:O527"/>
    <mergeCell ref="B522:B527"/>
    <mergeCell ref="B528:B533"/>
    <mergeCell ref="P540:P545"/>
    <mergeCell ref="Q540:Q545"/>
    <mergeCell ref="R540:R545"/>
    <mergeCell ref="A546:A551"/>
    <mergeCell ref="C546:C551"/>
    <mergeCell ref="G546:G547"/>
    <mergeCell ref="H546:H547"/>
    <mergeCell ref="I546:I547"/>
    <mergeCell ref="J540:J541"/>
    <mergeCell ref="K540:K541"/>
    <mergeCell ref="L540:L545"/>
    <mergeCell ref="M540:M545"/>
    <mergeCell ref="N540:N545"/>
    <mergeCell ref="O540:O545"/>
    <mergeCell ref="P534:P539"/>
    <mergeCell ref="Q534:Q539"/>
    <mergeCell ref="R534:R539"/>
    <mergeCell ref="A540:A545"/>
    <mergeCell ref="C540:C545"/>
    <mergeCell ref="G540:G541"/>
    <mergeCell ref="H540:H541"/>
    <mergeCell ref="I540:I541"/>
    <mergeCell ref="J534:J535"/>
    <mergeCell ref="K534:K535"/>
    <mergeCell ref="L534:L539"/>
    <mergeCell ref="M534:M539"/>
    <mergeCell ref="N534:N539"/>
    <mergeCell ref="O534:O539"/>
    <mergeCell ref="B534:B539"/>
    <mergeCell ref="B540:B545"/>
    <mergeCell ref="P552:P557"/>
    <mergeCell ref="Q552:Q557"/>
    <mergeCell ref="R552:R557"/>
    <mergeCell ref="A558:A563"/>
    <mergeCell ref="C558:C563"/>
    <mergeCell ref="G558:G559"/>
    <mergeCell ref="H558:H559"/>
    <mergeCell ref="I558:I559"/>
    <mergeCell ref="J552:J553"/>
    <mergeCell ref="K552:K553"/>
    <mergeCell ref="L552:L557"/>
    <mergeCell ref="M552:M557"/>
    <mergeCell ref="N552:N557"/>
    <mergeCell ref="O552:O557"/>
    <mergeCell ref="P546:P551"/>
    <mergeCell ref="Q546:Q551"/>
    <mergeCell ref="R546:R551"/>
    <mergeCell ref="A552:A557"/>
    <mergeCell ref="C552:C557"/>
    <mergeCell ref="G552:G553"/>
    <mergeCell ref="H552:H553"/>
    <mergeCell ref="I552:I553"/>
    <mergeCell ref="J546:J547"/>
    <mergeCell ref="K546:K547"/>
    <mergeCell ref="L546:L551"/>
    <mergeCell ref="M546:M551"/>
    <mergeCell ref="N546:N551"/>
    <mergeCell ref="O546:O551"/>
    <mergeCell ref="B546:B551"/>
    <mergeCell ref="B552:B557"/>
    <mergeCell ref="P564:P569"/>
    <mergeCell ref="Q564:Q569"/>
    <mergeCell ref="R564:R569"/>
    <mergeCell ref="A570:A575"/>
    <mergeCell ref="C570:C575"/>
    <mergeCell ref="G570:G571"/>
    <mergeCell ref="H570:H571"/>
    <mergeCell ref="I570:I571"/>
    <mergeCell ref="J564:J565"/>
    <mergeCell ref="K564:K565"/>
    <mergeCell ref="L564:L569"/>
    <mergeCell ref="M564:M569"/>
    <mergeCell ref="N564:N569"/>
    <mergeCell ref="O564:O569"/>
    <mergeCell ref="P558:P563"/>
    <mergeCell ref="Q558:Q563"/>
    <mergeCell ref="R558:R563"/>
    <mergeCell ref="A564:A569"/>
    <mergeCell ref="C564:C569"/>
    <mergeCell ref="G564:G565"/>
    <mergeCell ref="H564:H565"/>
    <mergeCell ref="I564:I565"/>
    <mergeCell ref="J558:J559"/>
    <mergeCell ref="K558:K559"/>
    <mergeCell ref="L558:L563"/>
    <mergeCell ref="M558:M563"/>
    <mergeCell ref="N558:N563"/>
    <mergeCell ref="O558:O563"/>
    <mergeCell ref="B558:B563"/>
    <mergeCell ref="B564:B569"/>
    <mergeCell ref="P576:P581"/>
    <mergeCell ref="Q576:Q581"/>
    <mergeCell ref="R576:R581"/>
    <mergeCell ref="A582:A587"/>
    <mergeCell ref="C582:C587"/>
    <mergeCell ref="G582:G583"/>
    <mergeCell ref="H582:H583"/>
    <mergeCell ref="I582:I583"/>
    <mergeCell ref="J576:J577"/>
    <mergeCell ref="K576:K577"/>
    <mergeCell ref="L576:L581"/>
    <mergeCell ref="M576:M581"/>
    <mergeCell ref="N576:N581"/>
    <mergeCell ref="O576:O581"/>
    <mergeCell ref="P570:P575"/>
    <mergeCell ref="Q570:Q575"/>
    <mergeCell ref="R570:R575"/>
    <mergeCell ref="A576:A581"/>
    <mergeCell ref="C576:C581"/>
    <mergeCell ref="G576:G577"/>
    <mergeCell ref="H576:H577"/>
    <mergeCell ref="I576:I577"/>
    <mergeCell ref="J570:J571"/>
    <mergeCell ref="K570:K571"/>
    <mergeCell ref="L570:L575"/>
    <mergeCell ref="M570:M575"/>
    <mergeCell ref="N570:N575"/>
    <mergeCell ref="O570:O575"/>
    <mergeCell ref="B576:B581"/>
    <mergeCell ref="B570:B575"/>
    <mergeCell ref="P588:P593"/>
    <mergeCell ref="Q588:Q593"/>
    <mergeCell ref="R588:R593"/>
    <mergeCell ref="A594:A599"/>
    <mergeCell ref="C594:C599"/>
    <mergeCell ref="G594:G595"/>
    <mergeCell ref="H594:H595"/>
    <mergeCell ref="I594:I595"/>
    <mergeCell ref="J588:J589"/>
    <mergeCell ref="K588:K589"/>
    <mergeCell ref="L588:L593"/>
    <mergeCell ref="M588:M593"/>
    <mergeCell ref="N588:N593"/>
    <mergeCell ref="O588:O593"/>
    <mergeCell ref="P582:P587"/>
    <mergeCell ref="Q582:Q587"/>
    <mergeCell ref="R582:R587"/>
    <mergeCell ref="A588:A593"/>
    <mergeCell ref="C588:C593"/>
    <mergeCell ref="G588:G589"/>
    <mergeCell ref="H588:H589"/>
    <mergeCell ref="I588:I589"/>
    <mergeCell ref="J582:J583"/>
    <mergeCell ref="K582:K583"/>
    <mergeCell ref="L582:L587"/>
    <mergeCell ref="M582:M587"/>
    <mergeCell ref="N582:N587"/>
    <mergeCell ref="O582:O587"/>
    <mergeCell ref="B582:B587"/>
    <mergeCell ref="B588:B593"/>
    <mergeCell ref="M608:M611"/>
    <mergeCell ref="N608:N611"/>
    <mergeCell ref="A604:A607"/>
    <mergeCell ref="C604:C607"/>
    <mergeCell ref="L604:L607"/>
    <mergeCell ref="M604:M607"/>
    <mergeCell ref="N604:N607"/>
    <mergeCell ref="O604:O607"/>
    <mergeCell ref="B604:B607"/>
    <mergeCell ref="B608:B611"/>
    <mergeCell ref="O600:O603"/>
    <mergeCell ref="P600:P603"/>
    <mergeCell ref="Q600:Q603"/>
    <mergeCell ref="R600:R603"/>
    <mergeCell ref="P594:P599"/>
    <mergeCell ref="Q594:Q599"/>
    <mergeCell ref="R594:R599"/>
    <mergeCell ref="A600:A603"/>
    <mergeCell ref="C600:C603"/>
    <mergeCell ref="L600:L603"/>
    <mergeCell ref="M600:M603"/>
    <mergeCell ref="N600:N603"/>
    <mergeCell ref="J594:J595"/>
    <mergeCell ref="K594:K595"/>
    <mergeCell ref="L594:L599"/>
    <mergeCell ref="M594:M599"/>
    <mergeCell ref="N594:N599"/>
    <mergeCell ref="O594:O599"/>
    <mergeCell ref="B594:B599"/>
    <mergeCell ref="B600:B603"/>
    <mergeCell ref="O608:O611"/>
    <mergeCell ref="P608:P611"/>
    <mergeCell ref="O616:O619"/>
    <mergeCell ref="P616:P619"/>
    <mergeCell ref="Q616:Q619"/>
    <mergeCell ref="R616:R619"/>
    <mergeCell ref="P612:P615"/>
    <mergeCell ref="Q612:Q615"/>
    <mergeCell ref="R612:R615"/>
    <mergeCell ref="A616:A619"/>
    <mergeCell ref="C616:C619"/>
    <mergeCell ref="L616:L619"/>
    <mergeCell ref="M616:M619"/>
    <mergeCell ref="N616:N619"/>
    <mergeCell ref="A612:A615"/>
    <mergeCell ref="C612:C615"/>
    <mergeCell ref="L612:L615"/>
    <mergeCell ref="M612:M615"/>
    <mergeCell ref="N612:N615"/>
    <mergeCell ref="O612:O615"/>
    <mergeCell ref="B612:B615"/>
    <mergeCell ref="B616:B619"/>
    <mergeCell ref="P620:P623"/>
    <mergeCell ref="Q620:Q623"/>
    <mergeCell ref="R620:R623"/>
    <mergeCell ref="A624:A627"/>
    <mergeCell ref="C624:C627"/>
    <mergeCell ref="L624:L627"/>
    <mergeCell ref="M624:M627"/>
    <mergeCell ref="N624:N627"/>
    <mergeCell ref="A620:A623"/>
    <mergeCell ref="C620:C623"/>
    <mergeCell ref="L620:L623"/>
    <mergeCell ref="M620:M623"/>
    <mergeCell ref="N620:N623"/>
    <mergeCell ref="O620:O623"/>
    <mergeCell ref="P632:P635"/>
    <mergeCell ref="Q632:Q635"/>
    <mergeCell ref="R632:R635"/>
    <mergeCell ref="P628:P631"/>
    <mergeCell ref="Q628:Q631"/>
    <mergeCell ref="R628:R631"/>
    <mergeCell ref="A632:A635"/>
    <mergeCell ref="C632:C635"/>
    <mergeCell ref="L632:L635"/>
    <mergeCell ref="M632:M635"/>
    <mergeCell ref="N632:N635"/>
    <mergeCell ref="B620:B623"/>
    <mergeCell ref="Q608:Q611"/>
    <mergeCell ref="R608:R611"/>
    <mergeCell ref="P604:P607"/>
    <mergeCell ref="Q604:Q607"/>
    <mergeCell ref="R604:R607"/>
    <mergeCell ref="A608:A611"/>
    <mergeCell ref="C608:C611"/>
    <mergeCell ref="L608:L611"/>
    <mergeCell ref="B624:B627"/>
    <mergeCell ref="B628:B631"/>
    <mergeCell ref="B632:B635"/>
    <mergeCell ref="B636:B639"/>
    <mergeCell ref="A628:A631"/>
    <mergeCell ref="C628:C631"/>
    <mergeCell ref="L628:L631"/>
    <mergeCell ref="M628:M631"/>
    <mergeCell ref="N628:N631"/>
    <mergeCell ref="O628:O631"/>
    <mergeCell ref="P636:P639"/>
    <mergeCell ref="Q636:Q639"/>
    <mergeCell ref="R636:R639"/>
    <mergeCell ref="A636:A639"/>
    <mergeCell ref="C636:C639"/>
    <mergeCell ref="L636:L639"/>
    <mergeCell ref="M636:M639"/>
    <mergeCell ref="N636:N639"/>
    <mergeCell ref="O636:O639"/>
    <mergeCell ref="O632:O635"/>
    <mergeCell ref="O624:O627"/>
    <mergeCell ref="P624:P627"/>
    <mergeCell ref="Q624:Q627"/>
    <mergeCell ref="R624:R627"/>
  </mergeCells>
  <phoneticPr fontId="7" type="noConversion"/>
  <conditionalFormatting sqref="F6:F639">
    <cfRule type="containsText" dxfId="4" priority="31" operator="containsText" text="LST80">
      <formula>NOT(ISERROR(SEARCH("LST80",F6)))</formula>
    </cfRule>
    <cfRule type="containsText" dxfId="3" priority="32" operator="containsText" text="MPW80">
      <formula>NOT(ISERROR(SEARCH("MPW80",F6)))</formula>
    </cfRule>
    <cfRule type="containsText" dxfId="2" priority="33" operator="containsText" text="LST40">
      <formula>NOT(ISERROR(SEARCH("LST40",F6)))</formula>
    </cfRule>
    <cfRule type="containsText" dxfId="1" priority="34" operator="containsText" text="CLT32">
      <formula>NOT(ISERROR(SEARCH("CLT32",F6)))</formula>
    </cfRule>
    <cfRule type="containsText" dxfId="0" priority="35" operator="containsText" text="MPW40">
      <formula>NOT(ISERROR(SEARCH("MPW40",F6)))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E Combinations</vt:lpstr>
      <vt:lpstr>Type F Combinations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ProductMGMT</dc:creator>
  <cp:lastModifiedBy>Foster, Jennifer</cp:lastModifiedBy>
  <dcterms:created xsi:type="dcterms:W3CDTF">2020-10-09T19:07:35Z</dcterms:created>
  <dcterms:modified xsi:type="dcterms:W3CDTF">2021-06-21T14:37:29Z</dcterms:modified>
</cp:coreProperties>
</file>